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filterPrivacy="1" defaultThemeVersion="124226"/>
  <bookViews>
    <workbookView xWindow="240" yWindow="105" windowWidth="14805" windowHeight="8010" tabRatio="1000" firstSheet="4" activeTab="9"/>
  </bookViews>
  <sheets>
    <sheet name="S Table 1-SCX01" sheetId="1" r:id="rId1"/>
    <sheet name="S Table 1-SCX02" sheetId="2" r:id="rId2"/>
    <sheet name="S Table 1-SCX ALL IDs" sheetId="5" r:id="rId3"/>
    <sheet name="S Table 1-HILIC01" sheetId="3" r:id="rId4"/>
    <sheet name="S Table 1-HILIC02" sheetId="4" r:id="rId5"/>
    <sheet name="S Table 1-HILIC ALL IDs" sheetId="6" r:id="rId6"/>
    <sheet name="S Table 1-SCX&amp;HILIC IDs" sheetId="7" r:id="rId7"/>
    <sheet name="S Table 2" sheetId="8" r:id="rId8"/>
    <sheet name="S Figure 1" sheetId="9" r:id="rId9"/>
    <sheet name="S Figure 2" sheetId="10" r:id="rId10"/>
  </sheets>
  <definedNames/>
  <calcPr calcId="144525"/>
</workbook>
</file>

<file path=xl/sharedStrings.xml><?xml version="1.0" encoding="utf-8"?>
<sst xmlns="http://schemas.openxmlformats.org/spreadsheetml/2006/main" count="7300" uniqueCount="2004">
  <si>
    <t>missed K-V@5; missed K-K@12</t>
  </si>
  <si>
    <t>3.1.1.1505.3</t>
  </si>
  <si>
    <t>QVQCISFIAYKPPSFTG</t>
  </si>
  <si>
    <t>cleaved G-A@C-term</t>
  </si>
  <si>
    <t>ICAT-C(C)@11; ICAT-C(C)@15</t>
  </si>
  <si>
    <t>12.1.1.1641.2</t>
  </si>
  <si>
    <t>GTLFPMCGMNLAFDR</t>
  </si>
  <si>
    <t>Oxidation(M)@6; ICAT-C:13C(9)(C)@7; Oxidation(N)@10</t>
  </si>
  <si>
    <t>8.1.1.1346.2</t>
  </si>
  <si>
    <t>NLLCPSTPFFFNTLYDPYR</t>
  </si>
  <si>
    <t>Deamidated(N)@1; ICAT-C(C)@4; Phe-&gt;Leu@9</t>
  </si>
  <si>
    <t>8.1.1.1428.3</t>
  </si>
  <si>
    <t>8.1.1.1295.3</t>
  </si>
  <si>
    <t>YIFTIDDDCFVAK</t>
  </si>
  <si>
    <t>9.1.1.1496.3</t>
  </si>
  <si>
    <t>ASCISFK</t>
  </si>
  <si>
    <t>8.1.1.1274.4</t>
  </si>
  <si>
    <t>gi|15227559</t>
  </si>
  <si>
    <t>2.1.1.1404.2</t>
  </si>
  <si>
    <t>7.1.1.1587.3</t>
  </si>
  <si>
    <t>9.1.1.1393.2</t>
  </si>
  <si>
    <t>VSDTVVEPYNATLSVHQLVENADECMVLDNEALYDICFR</t>
  </si>
  <si>
    <t>ICAT-C:13C(9)(C)@25; Oxidation(M)@26; ICAT-C:13C(9)(C)@37</t>
  </si>
  <si>
    <t>3.1.1.1662.3</t>
  </si>
  <si>
    <t>QVCHSLGGGTGSGMGTLLISK</t>
  </si>
  <si>
    <t>ICAT-C(C)@3; Oxidation(H)@4; Dethiomethyl(M)@14; Ser-&gt;Asn@20</t>
  </si>
  <si>
    <t>cleaved F-Q@N-term</t>
  </si>
  <si>
    <t>2.1.1.1434.2</t>
  </si>
  <si>
    <t>gi|15240013</t>
  </si>
  <si>
    <t>8.1.1.1354.4</t>
  </si>
  <si>
    <t>11.1.1.1525.2</t>
  </si>
  <si>
    <t>9.1.1.1449.2</t>
  </si>
  <si>
    <t>8.1.1.1348.2</t>
  </si>
  <si>
    <t>gi|15242717</t>
  </si>
  <si>
    <t>AGCYASNVVIQR</t>
  </si>
  <si>
    <t>Gly-&gt;Pro@2; ICAT-C:13C(9)(C)@3</t>
  </si>
  <si>
    <t>8.1.1.1296.4</t>
  </si>
  <si>
    <t>SLIANLSAANCYK</t>
  </si>
  <si>
    <t>8.1.1.1327.3</t>
  </si>
  <si>
    <t>VFTMNLSAPFICEFFK</t>
  </si>
  <si>
    <t>Oxidation(M)@4; ICAT-C(C)@12</t>
  </si>
  <si>
    <t>8.1.1.1417.3</t>
  </si>
  <si>
    <t>LNNAILAEDK</t>
  </si>
  <si>
    <t>Glu-&gt;Pro@8</t>
  </si>
  <si>
    <t>12.1.1.1465.3</t>
  </si>
  <si>
    <t>VKKYPVIPLPK</t>
  </si>
  <si>
    <t>Oxidation(P)@5</t>
  </si>
  <si>
    <t>missed K-K@2; missed K-Y@3</t>
  </si>
  <si>
    <t>9.1.1.1400.4</t>
  </si>
  <si>
    <t>SLIANLSAANCYKVDHLK</t>
  </si>
  <si>
    <t>Phospho(S)@7; ICAT-C(C)@11; Oxidation(Y)@12; Oxidation(K)@13</t>
  </si>
  <si>
    <t>missed K-V@13</t>
  </si>
  <si>
    <t>11.1.1.1473.3</t>
  </si>
  <si>
    <t>10.1.1.1477.2</t>
  </si>
  <si>
    <t>SNLVGMGIIPLCFK</t>
  </si>
  <si>
    <t>Oxidation(M)@6; ICAT-C:13C(9)(C)@12</t>
  </si>
  <si>
    <t>8.1.1.1370.4</t>
  </si>
  <si>
    <t>ICAT-C:13C(9)(C)@17; Oxidation(M)@18; Deamidated(R)@19</t>
  </si>
  <si>
    <t>8.1.1.1408.2</t>
  </si>
  <si>
    <t>SFTCTVR</t>
  </si>
  <si>
    <t>8.1.1.1252.3</t>
  </si>
  <si>
    <t>9.1.1.1426.4</t>
  </si>
  <si>
    <t>SAGPLIIACK</t>
  </si>
  <si>
    <t>8.1.1.1297.3</t>
  </si>
  <si>
    <t>gi|15219234</t>
  </si>
  <si>
    <t>10.1.1.1471.3</t>
  </si>
  <si>
    <t>YSNSDAVVYVGCGER</t>
  </si>
  <si>
    <t>2.1.1.1420.3</t>
  </si>
  <si>
    <t>ICAT-C(C)@14; ICAT-C(C)@22</t>
  </si>
  <si>
    <t>8.1.1.1414.3</t>
  </si>
  <si>
    <t>VLDALFPSVLGGTCAIPGAF</t>
  </si>
  <si>
    <t>7.1.1.1671.2</t>
  </si>
  <si>
    <t>DALFPSVLGGTCAIPGAFGCGK</t>
  </si>
  <si>
    <t>Leu-&gt;His@8; ICAT-C:13C(9)(C)@12; ICAT-C:13C(9)(C)@20</t>
  </si>
  <si>
    <t>cleaved L-D@N-term</t>
  </si>
  <si>
    <t>8.1.1.1443.3</t>
  </si>
  <si>
    <t>gi|15225545</t>
  </si>
  <si>
    <t>MCCLFINDLDAGAGR</t>
  </si>
  <si>
    <t>Oxidation(M)@1; ICAT-C(C)@2; ICAT-C(C)@3</t>
  </si>
  <si>
    <t>9.1.1.1468.3</t>
  </si>
  <si>
    <t>VPIICTGNDFSTLYAPLIR</t>
  </si>
  <si>
    <t>Val-&gt;Ala@1; Ile-&gt;Gln@4; ICAT-C:13C(9)(C)@5</t>
  </si>
  <si>
    <t>8.1.1.1413.3</t>
  </si>
  <si>
    <t>SFQCELVMAK</t>
  </si>
  <si>
    <t>ICAT-C(C)@4; Oxidation(M)@8</t>
  </si>
  <si>
    <t>9.1.1.1410.4</t>
  </si>
  <si>
    <t>GKMCCLFINDLDAGAGR</t>
  </si>
  <si>
    <t>Carbamyl@N-term; ICAT-C(C)@4; Cys-&gt;His@5</t>
  </si>
  <si>
    <t>missed K-M@2</t>
  </si>
  <si>
    <t>9.1.1.1475.4</t>
  </si>
  <si>
    <t>HETCYQIALAIKDEVEDLEK</t>
  </si>
  <si>
    <t>12.1.1.1842.4</t>
  </si>
  <si>
    <t>LVVSTSCSLLHTAVDLINETK</t>
  </si>
  <si>
    <t>ICAT-C:13C(9)(C)@7; Leu-&gt;Val@16</t>
  </si>
  <si>
    <t>12.1.1.1828.2</t>
  </si>
  <si>
    <t>3.1.1.1479.3</t>
  </si>
  <si>
    <t>2.1.1.1427.4</t>
  </si>
  <si>
    <t>TQETLEEGCQLIDK</t>
  </si>
  <si>
    <t>12.1.1.1529.3</t>
  </si>
  <si>
    <t>PLQDLEFVQFHPTGIYGAGCLITEGSR</t>
  </si>
  <si>
    <t>NeuAc(T)@13; ICAT-C(C)@20</t>
  </si>
  <si>
    <t>cleaved L-P@N-term</t>
  </si>
  <si>
    <t>10.1.1.1567.4</t>
  </si>
  <si>
    <t>AGLPLQDLEFVQFHPTGIYGAGCLITEGSR</t>
  </si>
  <si>
    <t>Gly-&gt;Pro@2; ICAT-C:13C(9)(C)@23</t>
  </si>
  <si>
    <t>3.1.1.1675.2</t>
  </si>
  <si>
    <t>GDDPDAVIPGLMAAGEAACASVHGANR</t>
  </si>
  <si>
    <t>Ile-&gt;Thr@8; Oxidation(M)@12; ICAT-C(C)@19</t>
  </si>
  <si>
    <t>11.1.1.1597.2</t>
  </si>
  <si>
    <t>11.1.1.1468.4</t>
  </si>
  <si>
    <t>gi|15232776</t>
  </si>
  <si>
    <t>GVLFYGPPGCGK</t>
  </si>
  <si>
    <t>8.1.1.1321.3</t>
  </si>
  <si>
    <t>QSAPCVLFFDELDSIATQR</t>
  </si>
  <si>
    <t>Gln-&gt;pyro-Glu@N-term; ICAT-C:13C(9)(C)@5</t>
  </si>
  <si>
    <t>10.1.1.1661.2</t>
  </si>
  <si>
    <t>12.1.1.1466.3</t>
  </si>
  <si>
    <t>VIACVGETLEER</t>
  </si>
  <si>
    <t>ICAT-C:13C(9)(C)@4; Glu-&gt;Gln@11</t>
  </si>
  <si>
    <t>10.1.1.1367.3</t>
  </si>
  <si>
    <t>ALAQGLKVIACVGETLEER</t>
  </si>
  <si>
    <t>Gln-&gt;Ser@4; ICAT-C:13C(9)(C)@11; Glu-&gt;Gln@18</t>
  </si>
  <si>
    <t>cleaved Y-A@N-term; missed K-V@7</t>
  </si>
  <si>
    <t>2.1.1.1559.2</t>
  </si>
  <si>
    <t>8.1.1.1303.2</t>
  </si>
  <si>
    <t>TFVIASNCHPQTIDVCK</t>
  </si>
  <si>
    <t>ICAT-C:13C(9)(C)@8; ICAT-C:13C(9)(C)@16; Formyl(K)@17</t>
  </si>
  <si>
    <t>9.1.1.1428.3</t>
  </si>
  <si>
    <t>DLSLCHSMIPLGSCTMK</t>
  </si>
  <si>
    <t>ICAT-C:13C(9)(C)@5; Oxidation(M)@8; ICAT-C:13C(9)(C)@14; Oxidation(M)@16</t>
  </si>
  <si>
    <t>9.1.1.1430.2</t>
  </si>
  <si>
    <t>FCDALISIR</t>
  </si>
  <si>
    <t>ICAT-C(C)@2; Ala-&gt;Thr@4</t>
  </si>
  <si>
    <t>8.1.1.1336.2</t>
  </si>
  <si>
    <t>7.1.1.1624.2</t>
  </si>
  <si>
    <t>2.1.1.1379.2</t>
  </si>
  <si>
    <t>3.1.1.1491.3</t>
  </si>
  <si>
    <t>9.1.1.1403.4</t>
  </si>
  <si>
    <t>gi|15221044</t>
  </si>
  <si>
    <t>ICAT-C(C)@2; His-&gt;Phe@3; Oxidation(M)@8</t>
  </si>
  <si>
    <t>9.1.1.1348.2</t>
  </si>
  <si>
    <t>GALGGTCLNVGCIPSK</t>
  </si>
  <si>
    <t>ICAT-C:13C(9)(C)@7; ICAT-C:13C(9)(C)@12</t>
  </si>
  <si>
    <t>9.1.1.1432.3</t>
  </si>
  <si>
    <t>3.1.1.1493.2</t>
  </si>
  <si>
    <t>DLAYSCLS</t>
  </si>
  <si>
    <t>8.1.1.1329.2</t>
  </si>
  <si>
    <t>gi|15236220</t>
  </si>
  <si>
    <t>2.1.1.1348.3</t>
  </si>
  <si>
    <t>QVGVPSLVCFLNK</t>
  </si>
  <si>
    <t>Gln-&gt;pyro-Glu@N-term; ICAT-C(C)@9</t>
  </si>
  <si>
    <t>8.1.1.1421.4</t>
  </si>
  <si>
    <t>gi|15241179</t>
  </si>
  <si>
    <t>CGINYQPPTVVPGGDLAK</t>
  </si>
  <si>
    <t>gi|15241492</t>
  </si>
  <si>
    <t>LKPFGCNLLYHDR</t>
  </si>
  <si>
    <t>9.1.1.1426.3</t>
  </si>
  <si>
    <t>NPNFLGCVENALGIR</t>
  </si>
  <si>
    <t>8.1.1.1416.2</t>
  </si>
  <si>
    <t>EGPDCELEK</t>
  </si>
  <si>
    <t>11.1.1.1465.4</t>
  </si>
  <si>
    <t>TIGTVGAGR</t>
  </si>
  <si>
    <t>Thr-&gt;Cys@4; ICAT-C(C)@4</t>
  </si>
  <si>
    <t>8.1.1.1293.2</t>
  </si>
  <si>
    <t>gi|15237054</t>
  </si>
  <si>
    <t>QLLKDLIVQCLLR</t>
  </si>
  <si>
    <t>Gln-&gt;pyro-Glu@N-term; Lys-&gt;Asn@4; ICAT-C:13C(9)(C)@10</t>
  </si>
  <si>
    <t>8.1.1.1477.3</t>
  </si>
  <si>
    <t>DLIVQCLLR</t>
  </si>
  <si>
    <t>8.1.1.1373.2</t>
  </si>
  <si>
    <t>gi|15220703</t>
  </si>
  <si>
    <t>9.1.1.1632.2</t>
  </si>
  <si>
    <t>VPDVFYCLK</t>
  </si>
  <si>
    <t>8.1.1.1345.4</t>
  </si>
  <si>
    <t>QVVSLCQAPFLLDDPNVGMIFPADAIAR</t>
  </si>
  <si>
    <t>Gln-&gt;pyro-Glu@N-term; Ser-&gt;Ala@4; ICAT-C:13C(9)(C)@6; Oxidation(M)@19</t>
  </si>
  <si>
    <t>2.1.1.1371.2</t>
  </si>
  <si>
    <t>9.1.1.1464.3</t>
  </si>
  <si>
    <t>SIIIGGENFGCGSSR</t>
  </si>
  <si>
    <t>Deamidated(N)@8; ICAT-C:13C(9)(C)@11</t>
  </si>
  <si>
    <t>cleaved Y-S@N-term</t>
  </si>
  <si>
    <t>10.1.1.663.4</t>
  </si>
  <si>
    <t>gi|15238333</t>
  </si>
  <si>
    <t>GCLLVGPPGTGK</t>
  </si>
  <si>
    <t>8.1.1.1302.2</t>
  </si>
  <si>
    <t>No ICAT(C)@1; Oxidation(M)@4; Oxidation(H)@9; ICAT-C(C)@11</t>
  </si>
  <si>
    <t>2.1.1.1474.2</t>
  </si>
  <si>
    <t>CYGGNSSTEPYIVAHNQLLAHATVVDLYR</t>
  </si>
  <si>
    <t>ICAT-C(C)@6; Asn-&gt;Ser@10; ICAT-C(C)@14</t>
  </si>
  <si>
    <t>2.1.1.1494.4</t>
  </si>
  <si>
    <t>2.1.1.1480.3</t>
  </si>
  <si>
    <t>Deamidated(Q)@4; Dehydrated(D)@5; ICAT-C:13C(9)(C)@13</t>
  </si>
  <si>
    <t>2.1.1.1575.2</t>
  </si>
  <si>
    <t>missed R-I@1</t>
  </si>
  <si>
    <t>RCYGGNSSPEPYIVAHNQLLAHATVVDLYR</t>
  </si>
  <si>
    <t>Oxidation(R)@1; ICAT-C:13C(9)(C)@2; Oxidation(Y)@3; Deamidated(N)@6; Oxidation(P)@9</t>
  </si>
  <si>
    <t>cleaved H-R@N-term; missed R-C@1</t>
  </si>
  <si>
    <t>9.1.1.1373.3</t>
  </si>
  <si>
    <t>gi|15229522</t>
  </si>
  <si>
    <t>SKFDNLYGCR</t>
  </si>
  <si>
    <t>missed K-F@2</t>
  </si>
  <si>
    <t>9.1.1.1397.3</t>
  </si>
  <si>
    <t>FDNLYGCR</t>
  </si>
  <si>
    <t>8.1.1.1290.3</t>
  </si>
  <si>
    <t>Oxidation(M)@2; ICAT-C:13C(9)(C)@6</t>
  </si>
  <si>
    <t>9.1.1.1445.2</t>
  </si>
  <si>
    <t>3.1.1.1532.2</t>
  </si>
  <si>
    <t>8.1.1.1272.4</t>
  </si>
  <si>
    <t>gi|46093471</t>
  </si>
  <si>
    <t>VDTSGPHECPEEGRLPDAGPPSPANHLR</t>
  </si>
  <si>
    <t>missed R-L@14</t>
  </si>
  <si>
    <t>11.1.1.1487.2</t>
  </si>
  <si>
    <t>FCHPILVR</t>
  </si>
  <si>
    <t>7.1.1.1497.3</t>
  </si>
  <si>
    <t>DTLGQEINVTCEVQQLLGNNR</t>
  </si>
  <si>
    <t>3.1.1.1671.3</t>
  </si>
  <si>
    <t>VALVYGQMNEPPGAR</t>
  </si>
  <si>
    <t>Val-&gt;Cys@1; ICAT-C:13C(9)(C)@1; Oxidation(M)@8</t>
  </si>
  <si>
    <t>9.1.1.1406.2</t>
  </si>
  <si>
    <t>ICAT-C(C)@1; Oxidation(P)@3; Oxidation(H)@9; No ICAT(C)@11</t>
  </si>
  <si>
    <t>11.1.1.1630.2</t>
  </si>
  <si>
    <t>cleaved I-G@N-term; missed R-C@7; missed K-H@15; missed R-C@17</t>
  </si>
  <si>
    <t>cleaved A-G@N-term; missed K-N@5</t>
  </si>
  <si>
    <t>gi|30696924</t>
  </si>
  <si>
    <t>9.1.1.1400.3</t>
  </si>
  <si>
    <t>YGSLIIATGCTASR</t>
  </si>
  <si>
    <t>8.1.1.1312.4</t>
  </si>
  <si>
    <t>gi|15241443</t>
  </si>
  <si>
    <t>CATITPDEGR</t>
  </si>
  <si>
    <t>2.1.1.1374.2</t>
  </si>
  <si>
    <t>TKPICIGR</t>
  </si>
  <si>
    <t>cleaved W-T@N-term</t>
  </si>
  <si>
    <t>8.1.1.1224.3</t>
  </si>
  <si>
    <t>EKPICIGR</t>
  </si>
  <si>
    <t>Glu-&gt;Thr@1; ICAT-C(C)@5</t>
  </si>
  <si>
    <t>cleaved W-E@N-term</t>
  </si>
  <si>
    <t>gi|15232215</t>
  </si>
  <si>
    <t>FVQVEGGFACALDLVNHIR</t>
  </si>
  <si>
    <t>9.1.1.1538.3</t>
  </si>
  <si>
    <t>gi|15233723</t>
  </si>
  <si>
    <t>HCGISHTGSFK</t>
  </si>
  <si>
    <t>9.1.1.1356.2</t>
  </si>
  <si>
    <t>gi|18266039</t>
  </si>
  <si>
    <t>WAMLGALGCVFPELLAR</t>
  </si>
  <si>
    <t>Oxidation(M)@3; ICAT-C(C)@9</t>
  </si>
  <si>
    <t>8.1.1.1427.3</t>
  </si>
  <si>
    <t>ELEVIHCR</t>
  </si>
  <si>
    <t>9.1.1.1388.4</t>
  </si>
  <si>
    <t>ELEVIHSR</t>
  </si>
  <si>
    <t>Ser-&gt;Cys@7; ICAT-C:13C(9)(C)@7</t>
  </si>
  <si>
    <t>gi|15227969</t>
  </si>
  <si>
    <t>SLCDCGDRPIADGSLLDFLR</t>
  </si>
  <si>
    <t>ICAT-C(C)@3; ICAT-C(C)@5</t>
  </si>
  <si>
    <t>9.1.1.1533.2</t>
  </si>
  <si>
    <t>DCLTQLYAKDITPDDK</t>
  </si>
  <si>
    <t>Oxidation(D)@1; ICAT-C:13C(9)(C)@2; Tyr-&gt;His@7; Methyl(T)@12</t>
  </si>
  <si>
    <t>10.1.1.1439.2</t>
  </si>
  <si>
    <t>QEWLLSELSGKRPLFGPDLPK</t>
  </si>
  <si>
    <t>Formyl@N-term; Gly-&gt;Cys@10; ICAT-C(C)@10</t>
  </si>
  <si>
    <t>2.1.1.1403.4</t>
  </si>
  <si>
    <t>gi|15222834</t>
  </si>
  <si>
    <t>GFVQFCYEPIK</t>
  </si>
  <si>
    <t>9.1.1.1466.3</t>
  </si>
  <si>
    <t>gi|15223484</t>
  </si>
  <si>
    <t>ADDCIGPEVETLVASLPEGGVLLLENVR</t>
  </si>
  <si>
    <t>ICAT-C(C)@4; Glu-&gt;Tyr@10; Phospho(T)@11</t>
  </si>
  <si>
    <t>11.1.1.2146.3</t>
  </si>
  <si>
    <t>7.1.1.1579.4</t>
  </si>
  <si>
    <t>LLICGGSAYPR</t>
  </si>
  <si>
    <t>8.1.1.1304.3</t>
  </si>
  <si>
    <t>LCDLCNITLNK</t>
  </si>
  <si>
    <t>ICAT-C:13C(9)(C)@2; ICAT-C:13C(9)(C)@5</t>
  </si>
  <si>
    <t>9.1.1.1446.3</t>
  </si>
  <si>
    <t>LCDLCSITLNK</t>
  </si>
  <si>
    <t>ICAT-C:13C(9)(C)@2; ICAT-C:13C(9)(C)@5; Ser-&gt;Asn@6</t>
  </si>
  <si>
    <t>gi|15227987</t>
  </si>
  <si>
    <t>LGANAILAVSLAVCK</t>
  </si>
  <si>
    <t>Gly-&gt;Pro@2; ICAT-C:13C(9)(C)@14</t>
  </si>
  <si>
    <t>7.1.1.1632.4</t>
  </si>
  <si>
    <t>SCNALLLK</t>
  </si>
  <si>
    <t>ICAT-C:13C(9)(C)@2; Deamidated(N)@3</t>
  </si>
  <si>
    <t>8.1.1.1299.4</t>
  </si>
  <si>
    <t>ICAT-C:13C(9)(C)@1; Gly-&gt;Pro@2; Oxidation(M)@5</t>
  </si>
  <si>
    <t>9.1.1.1407.2</t>
  </si>
  <si>
    <t>GQNPPNPGPSPPSPIKPPTQCDK</t>
  </si>
  <si>
    <t>Phospho(S)@13; ICAT-C(C)@21</t>
  </si>
  <si>
    <t>12.1.1.1443.3</t>
  </si>
  <si>
    <t>NPGPSPPSPIKPPTQCDK</t>
  </si>
  <si>
    <t>Oxidation(P)@2; ICAT-C:13C(9)(C)@16</t>
  </si>
  <si>
    <t>cleaved P-N@N-term</t>
  </si>
  <si>
    <t>9.1.1.1412.3</t>
  </si>
  <si>
    <t>GQNPPNPGPSPPSPIKPPTTCDK</t>
  </si>
  <si>
    <t>Phospho(S)@13; Thr-&gt;Gln@20; ICAT-C(C)@21</t>
  </si>
  <si>
    <t>Oxidation(M)@9; ICAT-C:13C(9)(C)@24</t>
  </si>
  <si>
    <t>9.1.1.1456.2</t>
  </si>
  <si>
    <t>CLLAPLLGTLIK</t>
  </si>
  <si>
    <t>7.1.1.1626.3</t>
  </si>
  <si>
    <t>7.1.1.1528.2</t>
  </si>
  <si>
    <t>gi|31321896</t>
  </si>
  <si>
    <t>FQEGLECGGAYLK</t>
  </si>
  <si>
    <t>9.1.1.1426.2</t>
  </si>
  <si>
    <t>gi|15222111</t>
  </si>
  <si>
    <t>9.1.1.1531.3</t>
  </si>
  <si>
    <t>gi|28974502</t>
  </si>
  <si>
    <t>LADGLFLESCR</t>
  </si>
  <si>
    <t>9.1.1.1460.3</t>
  </si>
  <si>
    <t>CRTKDLGGQSTTQEVVDAVIAK</t>
  </si>
  <si>
    <t>ICAT-C(C)@1; Thr-&gt;Gln@3; Oxidation(D)@17</t>
  </si>
  <si>
    <t>missed R-T@2</t>
  </si>
  <si>
    <t>1.1.1.1757.3</t>
  </si>
  <si>
    <t>gi|15237260</t>
  </si>
  <si>
    <t>9.1.1.1409.2</t>
  </si>
  <si>
    <t>LLGSLRHSGGGCSGSSK</t>
  </si>
  <si>
    <t>Gly-&gt;Ala@9; ICAT-C(C)@12</t>
  </si>
  <si>
    <t>missed R-H@6</t>
  </si>
  <si>
    <t>gi|15242306</t>
  </si>
  <si>
    <t>VSDGRPSYLVVNADESEPGTCK</t>
  </si>
  <si>
    <t>ICAT-C(C)@21</t>
  </si>
  <si>
    <t>11.1.1.1504.3</t>
  </si>
  <si>
    <t>gi|15222083</t>
  </si>
  <si>
    <t>YGLPPAFLACVLSPAVK</t>
  </si>
  <si>
    <t>8.1.1.1406.4</t>
  </si>
  <si>
    <t>gi|31043670</t>
  </si>
  <si>
    <t>EDLIAYLASGCK</t>
  </si>
  <si>
    <t>9.1.1.1515.3</t>
  </si>
  <si>
    <t>gi|14764532</t>
  </si>
  <si>
    <t>Brassica rapa subsp. pekinensis</t>
  </si>
  <si>
    <t>9.1.1.1399.2</t>
  </si>
  <si>
    <t>ICAT-C(C)@12; ICAT-C(C)@33</t>
  </si>
  <si>
    <t>4.1.1.1842.4</t>
  </si>
  <si>
    <t>VVSGFVDQSDESFLDDDQIAEGFVLTCAAYPTSDVTIETHKEEELV</t>
  </si>
  <si>
    <t>Phe-&gt;Ser@5; ICAT-C(C)@27</t>
  </si>
  <si>
    <t>3.1.1.1681.2</t>
  </si>
  <si>
    <t>gi|15235763</t>
  </si>
  <si>
    <t>LTLADALVYACNQGVDK</t>
  </si>
  <si>
    <t>9.1.1.1518.3</t>
  </si>
  <si>
    <t>7.1.1.1603.3</t>
  </si>
  <si>
    <t>TGPGCSIELMKFDMGGSAAVLGAAK</t>
  </si>
  <si>
    <t>Oxidation(P)@3; ICAT-C(C)@5; Dethiomethyl(M)@10</t>
  </si>
  <si>
    <t>missed K-F@11</t>
  </si>
  <si>
    <t>11.1.1.1588.2</t>
  </si>
  <si>
    <t>MAVTLVTSCASSSR</t>
  </si>
  <si>
    <t>gi|15222639</t>
  </si>
  <si>
    <t>ICSYAQGMNLLR</t>
  </si>
  <si>
    <t>ICAT-C(C)@2; Oxidation(M)@8</t>
  </si>
  <si>
    <t>8.1.1.1294.3</t>
  </si>
  <si>
    <t>ICSYAQGMNLIR</t>
  </si>
  <si>
    <t>gi|15228433</t>
  </si>
  <si>
    <t>TSVGAGIVLPTSLFR</t>
  </si>
  <si>
    <t>7.1.1.1596.4</t>
  </si>
  <si>
    <t>SSSVEASLKYK</t>
  </si>
  <si>
    <t>Methyl(S)@3; Lys-&gt;Hydroxyallysine(K)@9; Oxidation(Y)@10</t>
  </si>
  <si>
    <t>missed K-Y@9</t>
  </si>
  <si>
    <t>11.1.1.1460.3</t>
  </si>
  <si>
    <t>gi|15231235</t>
  </si>
  <si>
    <t>LDFPDLTVPDFVVGCSIISTR</t>
  </si>
  <si>
    <t>9.1.1.1599.3</t>
  </si>
  <si>
    <t>gi|15236591</t>
  </si>
  <si>
    <t>GGIPICFPQFGTR</t>
  </si>
  <si>
    <t>8.1.1.1368.3</t>
  </si>
  <si>
    <t>RPTVDLVKDRNGTDQILLQNPR</t>
  </si>
  <si>
    <t>Deamidated(R)@1; Oxidation(P)@2; Oxidation(N)@11; Asn-&gt;Arg@20</t>
  </si>
  <si>
    <t>missed R-N@10</t>
  </si>
  <si>
    <t>10.1.1.1431.3</t>
  </si>
  <si>
    <t>9.1.1.1507.2</t>
  </si>
  <si>
    <t>gi|83032224</t>
  </si>
  <si>
    <t>gi|15233891</t>
  </si>
  <si>
    <t>2.1.1.1480.4</t>
  </si>
  <si>
    <t>gi|15222731</t>
  </si>
  <si>
    <t>VCGLDTPFPLVFEPFYMPTK</t>
  </si>
  <si>
    <t>ICAT-C:13C(9)(C)@2; Oxidation(M)@17</t>
  </si>
  <si>
    <t>8.1.1.1437.4</t>
  </si>
  <si>
    <t>gi|20140684</t>
  </si>
  <si>
    <t>Translationally-controlled tumor protein homolog (TCTP)</t>
  </si>
  <si>
    <t>GCVEVNIGANPSAEEGGEDEGVDDSVEK</t>
  </si>
  <si>
    <t>12.1.1.1531.4</t>
  </si>
  <si>
    <t>gi|15222741</t>
  </si>
  <si>
    <t>11.1.1.1493.2</t>
  </si>
  <si>
    <t>Deamidated(N)@5; ICAT-C(C)@6; Oxidation(H)@10</t>
  </si>
  <si>
    <t>9.1.1.1395.3</t>
  </si>
  <si>
    <t>2.1.1.1349.2</t>
  </si>
  <si>
    <t>7.1.1.1608.3</t>
  </si>
  <si>
    <t>gi|15220881</t>
  </si>
  <si>
    <t>LGPALACGNTVVLK</t>
  </si>
  <si>
    <t>8.1.1.1316.3</t>
  </si>
  <si>
    <t>gi|15237170</t>
  </si>
  <si>
    <t>VLVVGNPCNTNALICLK</t>
  </si>
  <si>
    <t>ICAT-C:13C(9)(C)@8; ICAT-C:13C(9)(C)@15</t>
  </si>
  <si>
    <t>8.1.1.1348.4</t>
  </si>
  <si>
    <t>2.1.1.1414.3</t>
  </si>
  <si>
    <t>gi|15235668</t>
  </si>
  <si>
    <t>IPASICQLPK</t>
  </si>
  <si>
    <t>8.1.1.1298.2</t>
  </si>
  <si>
    <t>SSRQCSAFLSR</t>
  </si>
  <si>
    <t>Deamidated(Q)@4; ICAT-C:13C(9)(C)@5; Oxidation(F)@8</t>
  </si>
  <si>
    <t>cleaved R-P@C-term; missed R-Q@3</t>
  </si>
  <si>
    <t>2.1.1.1401.3</t>
  </si>
  <si>
    <t>gi|6272125</t>
  </si>
  <si>
    <t>YDYEECESEGANK</t>
  </si>
  <si>
    <t>11.1.1.1471.4</t>
  </si>
  <si>
    <t>gi|15220397</t>
  </si>
  <si>
    <t>GPTPEPLCQVMLR</t>
  </si>
  <si>
    <t>ICAT-C(C)@8; Oxidation(M)@11</t>
  </si>
  <si>
    <t>9.1.1.1427.3</t>
  </si>
  <si>
    <t>gi|18141285</t>
  </si>
  <si>
    <t>CGIAVEPSYPIK</t>
  </si>
  <si>
    <t>9.1.1.1425.4</t>
  </si>
  <si>
    <t>gi|15234621</t>
  </si>
  <si>
    <t>HCVNSVSLK</t>
  </si>
  <si>
    <t>9.1.1.1364.3</t>
  </si>
  <si>
    <t>gi|15238554</t>
  </si>
  <si>
    <t>CDPAGHFYGHK</t>
  </si>
  <si>
    <t>9.1.1.1366.4</t>
  </si>
  <si>
    <t>gi|15235889</t>
  </si>
  <si>
    <t>ITQLTDNVYVCR</t>
  </si>
  <si>
    <t>8.1.1.1308.3</t>
  </si>
  <si>
    <t>gi|15236275</t>
  </si>
  <si>
    <t>FLCPCHGSQYNAQGR</t>
  </si>
  <si>
    <t>9.1.1.1387.3</t>
  </si>
  <si>
    <t>11.1.1.1457.2</t>
  </si>
  <si>
    <t>gi|4033345</t>
  </si>
  <si>
    <t>cleaved M-N@N-term</t>
  </si>
  <si>
    <t>Ser-&gt;Gly@3; Met-&gt;Gly@6; ICAT-C:13C(9)(C)@12</t>
  </si>
  <si>
    <t>5.1.1.1696.2</t>
  </si>
  <si>
    <t>12.1.1.1471.3</t>
  </si>
  <si>
    <t>Asp-&gt;His@4; Deamidated(N)@7; ICAT-C(C)@12</t>
  </si>
  <si>
    <t>11.1.1.1463.4</t>
  </si>
  <si>
    <t>Ser-&gt;Ala@1; Dethiomethyl(M)@6; Oxidation(D)@9; Phospho(T)@11; ICAT-C(C)@12</t>
  </si>
  <si>
    <t>11.1.1.1463.3</t>
  </si>
  <si>
    <t>ICAT-C(C)@2; Gly-&gt;Ser@3</t>
  </si>
  <si>
    <t>gi|15231255</t>
  </si>
  <si>
    <t>9.1.1.1374.3</t>
  </si>
  <si>
    <t>gi|15239559</t>
  </si>
  <si>
    <t>gi|4336758</t>
  </si>
  <si>
    <t>GFFEVTHDISNLTCADFLR</t>
  </si>
  <si>
    <t>9.1.1.1542.3</t>
  </si>
  <si>
    <t>YPTPPAICSGK</t>
  </si>
  <si>
    <t>9.1.1.1364.2</t>
  </si>
  <si>
    <t>gi|15235704</t>
  </si>
  <si>
    <t>VYIGSCTGGK</t>
  </si>
  <si>
    <t>8.1.1.1247.4</t>
  </si>
  <si>
    <t>gi|15228715</t>
  </si>
  <si>
    <t>CGLTYVYQK</t>
  </si>
  <si>
    <t>8.1.1.1293.4</t>
  </si>
  <si>
    <t>gi|15221577</t>
  </si>
  <si>
    <t>FVPILCGSAFK</t>
  </si>
  <si>
    <t>7.1.1.1564.2</t>
  </si>
  <si>
    <t>gi|15241245</t>
  </si>
  <si>
    <t>VCENIPIVLCGNK</t>
  </si>
  <si>
    <t>ICAT-C:13C(9)(C)@2; ICAT-C:13C(9)(C)@10</t>
  </si>
  <si>
    <t>9.1.1.1442.4</t>
  </si>
  <si>
    <t>KYEPTIGVEVHPLDFFTNCGK</t>
  </si>
  <si>
    <t>missed K-Y@1</t>
  </si>
  <si>
    <t>10.1.1.1457.3</t>
  </si>
  <si>
    <t>gi|15217779</t>
  </si>
  <si>
    <t>LTSLPFQQCK</t>
  </si>
  <si>
    <t>8.1.1.1309.4</t>
  </si>
  <si>
    <t>gi|15231092</t>
  </si>
  <si>
    <t>NISVVAVCPK</t>
  </si>
  <si>
    <t>8.1.1.1290.4</t>
  </si>
  <si>
    <t>Cys-&gt;Asp@1; Oxidation(M)@4; ICAT-C:13C(9)(C)@11</t>
  </si>
  <si>
    <t>10.1.1.1696.2</t>
  </si>
  <si>
    <t>11.1.1.1583.2</t>
  </si>
  <si>
    <t>Cys-&gt;Gln@1; Oxidation(M)@4; ICAT-C(C)@11</t>
  </si>
  <si>
    <t>11.1.1.1929.3</t>
  </si>
  <si>
    <t>ICAT-C:13C(9)(C)@6; Asn-&gt;Ser@10; ICAT-C:13C(9)(C)@14; Deamidated(N)@16</t>
  </si>
  <si>
    <t>10.1.1.1712.2</t>
  </si>
  <si>
    <t>ICAT-C:13C(9)(C)@5; Asn-&gt;Ser@9; ICAT-C:13C(9)(C)@13</t>
  </si>
  <si>
    <t>9.1.1.2225.2</t>
  </si>
  <si>
    <t>Delta:H(2)C(2)@N-term; Glu-&gt;Cys@2; ICAT-C:13C(9)(C)@2</t>
  </si>
  <si>
    <t>9.1.1.2522.2</t>
  </si>
  <si>
    <t>12.1.1.1578.2</t>
  </si>
  <si>
    <t>10.1.1.1484.2</t>
  </si>
  <si>
    <t>8.1.1.1790.2</t>
  </si>
  <si>
    <t>9.1.1.2573.2</t>
  </si>
  <si>
    <t>8.1.1.1851.2</t>
  </si>
  <si>
    <t>10.1.1.1695.2</t>
  </si>
  <si>
    <t>ICAT-C:13C(9)(C)@1; Hex(1)HexNAc(1)NeuAc(2)(S)@7; Thr-&gt;Cys@8; ICAT-C:13C(9)(C)@8</t>
  </si>
  <si>
    <t>10.1.1.1693.4</t>
  </si>
  <si>
    <t>11.1.1.1932.4</t>
  </si>
  <si>
    <t>10.1.1.1510.4</t>
  </si>
  <si>
    <t>2.1.1.1586.2</t>
  </si>
  <si>
    <t>Ser-&gt;Ala@3; Deamidated(N)@7; ICAT-C:13C(9)(C)@12</t>
  </si>
  <si>
    <t>10.1.1.1493.4</t>
  </si>
  <si>
    <t>CYGGNSSPEPYIVAHNQLLAHATVVDLYR</t>
  </si>
  <si>
    <t>ICAT-C:13C(9)(C)@1; Hex(1)HexNAc(1)NeuAc(2)(S)@7; Pro-&gt;Cys@8; ICAT-C:13C(9)(C)@8</t>
  </si>
  <si>
    <t>10.1.1.1692.2</t>
  </si>
  <si>
    <t>Oxidation(D)@2; Glu-&gt;His@4; No ICAT(C)@7; ICAT-C:13C(9)(C)@15</t>
  </si>
  <si>
    <t>10.1.1.1670.2</t>
  </si>
  <si>
    <t>SPMVDTKHRCYGGNSSTEPYIVAHNQLLAHATVVDLYR</t>
  </si>
  <si>
    <t>Oxidation(M)@3; Oxidation(K)@7; Oxidation(H)@8; ICAT-C:13C(9)(C)@10; Phospho(T)@17</t>
  </si>
  <si>
    <t>cleaved C-S@N-term; missed K-H@7; missed R-C@9</t>
  </si>
  <si>
    <t>2.1.1.1616.2</t>
  </si>
  <si>
    <t>6.1.1.1460.3</t>
  </si>
  <si>
    <t>AWALGDNYEFCKGFTVR</t>
  </si>
  <si>
    <t>Deamidated(N)@7; ICAT-C:13C(9)(C)@11</t>
  </si>
  <si>
    <t>cleaved F-A@N-term; missed K-G@12</t>
  </si>
  <si>
    <t>7.1.1.1707.2</t>
  </si>
  <si>
    <t>GRCSPMVDTK</t>
  </si>
  <si>
    <t>Methyl(R)@2; ICAT-C:13C(9)(C)@3; Oxidation(M)@6</t>
  </si>
  <si>
    <t>cleaved P-G@N-term; missed R-C@2</t>
  </si>
  <si>
    <t>8.1.1.1528.2</t>
  </si>
  <si>
    <t>ICAT-C(C)@1; Oxidation(M)@4</t>
  </si>
  <si>
    <t>8.1.1.1520.4</t>
  </si>
  <si>
    <t>2.1.1.1638.4</t>
  </si>
  <si>
    <t>8.1.1.1748.2</t>
  </si>
  <si>
    <t>7.1.1.1679.4</t>
  </si>
  <si>
    <t>12.1.1.1502.2</t>
  </si>
  <si>
    <t>8.1.1.1588.2</t>
  </si>
  <si>
    <t>8.1.1.1568.2</t>
  </si>
  <si>
    <t>8.1.1.1565.2</t>
  </si>
  <si>
    <t>ICAT-C(C)@9; Glu-&gt;Tyr@10</t>
  </si>
  <si>
    <t>8.1.1.1795.2</t>
  </si>
  <si>
    <t>8.1.1.1601.3</t>
  </si>
  <si>
    <t>ICAT-C:13C(9)(C)@11; Glu-&gt;Asn@13; Cation:K@C-term</t>
  </si>
  <si>
    <t>10.1.1.1489.3</t>
  </si>
  <si>
    <t>WSPELAAACEVW</t>
  </si>
  <si>
    <t>ICAT-C:13C(9)(C)@9; Hex(W)@12</t>
  </si>
  <si>
    <t>cleaved W-K@C-term</t>
  </si>
  <si>
    <t>8.1.1.1794.2</t>
  </si>
  <si>
    <t>Asp-&gt;Ala@1; ICAT-C:13C(9)(C)@6</t>
  </si>
  <si>
    <t>7.1.1.1712.3</t>
  </si>
  <si>
    <t>ICAT-C:13C(9)(C)@3; Tyr-&gt;Gln@4</t>
  </si>
  <si>
    <t>8.1.1.2035.2</t>
  </si>
  <si>
    <t>8.1.1.1532.2</t>
  </si>
  <si>
    <t>7.1.1.1588.2</t>
  </si>
  <si>
    <t>7.1.1.1566.2</t>
  </si>
  <si>
    <t>ESTLGFVDLLR</t>
  </si>
  <si>
    <t>Glu-&gt;Cys@1; ICAT-C:13C(9)(C)@1</t>
  </si>
  <si>
    <t>7.1.1.1755.3</t>
  </si>
  <si>
    <t>8.1.1.1573.2</t>
  </si>
  <si>
    <t>10.1.1.1535.3</t>
  </si>
  <si>
    <t>8.1.1.1636.2</t>
  </si>
  <si>
    <t>8.1.1.1603.2</t>
  </si>
  <si>
    <t>gi|147224105</t>
  </si>
  <si>
    <t>12.1.1.1497.2</t>
  </si>
  <si>
    <t>12.1.1.1504.2</t>
  </si>
  <si>
    <t>10.1.1.1529.2</t>
  </si>
  <si>
    <t>NMMCAADPR</t>
  </si>
  <si>
    <t>Oxidation(M)@3; ICAT-C:13C(9)(C)@4</t>
  </si>
  <si>
    <t>7.1.1.1564.3</t>
  </si>
  <si>
    <t>SSVCDIAPR</t>
  </si>
  <si>
    <t>8.1.1.1552.3</t>
  </si>
  <si>
    <t>9.1.1.2207.2</t>
  </si>
  <si>
    <t>SSVCDIAPTGLK</t>
  </si>
  <si>
    <t>8.1.1.1592.2</t>
  </si>
  <si>
    <t>7.1.1.1675.2</t>
  </si>
  <si>
    <t>10.1.1.1564.3</t>
  </si>
  <si>
    <t>8.1.1.1679.2</t>
  </si>
  <si>
    <t>7.1.1.1666.2</t>
  </si>
  <si>
    <t>gi|30683070</t>
  </si>
  <si>
    <t>2.1.1.1608.2</t>
  </si>
  <si>
    <t>TIQFVDWCPTGFK</t>
  </si>
  <si>
    <t>7.1.1.1704.2</t>
  </si>
  <si>
    <t>EIVDLCLDR</t>
  </si>
  <si>
    <t>2.1.1.1621.3</t>
  </si>
  <si>
    <t>YMACCLMYR</t>
  </si>
  <si>
    <t>Oxidation(M)@2; ICAT-C(C)@4; ICAT-C(C)@5; Oxidation(M)@7</t>
  </si>
  <si>
    <t>7.1.1.1597.3</t>
  </si>
  <si>
    <t>Dehydrated(T)@5; ICAT-C(C)@6; Methyl(E)@8; ICAT-C(C)@14</t>
  </si>
  <si>
    <t>10.1.1.1699.2</t>
  </si>
  <si>
    <t>2.1.1.1631.3</t>
  </si>
  <si>
    <t>Deamidated(N)@1; ICAT-C(C)@6</t>
  </si>
  <si>
    <t>10.1.1.1491.4</t>
  </si>
  <si>
    <t>2.1.1.1738.2</t>
  </si>
  <si>
    <t>7.1.1.1668.3</t>
  </si>
  <si>
    <t>Gln-&gt;pyro-Glu@N-term; ICAT-C(C)@4</t>
  </si>
  <si>
    <t>7.1.1.1742.4</t>
  </si>
  <si>
    <t>8.1.1.1911.2</t>
  </si>
  <si>
    <t>LPLFGCTDSAQVL</t>
  </si>
  <si>
    <t>cleaved L-K@C-term</t>
  </si>
  <si>
    <t>7.1.1.1729.2</t>
  </si>
  <si>
    <t>QVQCISFIAYKPPSFT</t>
  </si>
  <si>
    <t>ICAT-C:13C(9)(C)@4; Dioxidation(P)@12; Oxidation(P)@13; Phospho(T)@16</t>
  </si>
  <si>
    <t>7.1.1.1693.3</t>
  </si>
  <si>
    <t>QVQCISFIAY</t>
  </si>
  <si>
    <t>cleaved Y-K@C-term</t>
  </si>
  <si>
    <t>6.1.1.1619.2</t>
  </si>
  <si>
    <t>Gln-&gt;pyro-Glu@N-term; ICAT-C(C)@4; Gly-&gt;Gln@17</t>
  </si>
  <si>
    <t>ICAT-C:13C(9)(C)@11; ICAT-C:13C(9)(C)@15</t>
  </si>
  <si>
    <t>9.1.1.2234.2</t>
  </si>
  <si>
    <t>10.1.1.2025.2</t>
  </si>
  <si>
    <t>12.1.1.1503.2</t>
  </si>
  <si>
    <t>2.1.1.1582.2</t>
  </si>
  <si>
    <t>10.1.1.1559.2</t>
  </si>
  <si>
    <t>8.1.1.1979.2</t>
  </si>
  <si>
    <t>Ile-&gt;Val@8; ICAT-C:13C(9)(C)@19</t>
  </si>
  <si>
    <t>10.1.1.1753.3</t>
  </si>
  <si>
    <t>gi|558479</t>
  </si>
  <si>
    <t>9.1.1.2371.2</t>
  </si>
  <si>
    <t>7.1.1.1748.3</t>
  </si>
  <si>
    <t>12.1.1.1521.4</t>
  </si>
  <si>
    <t>FCPFYK</t>
  </si>
  <si>
    <t>6.1.1.1506.2</t>
  </si>
  <si>
    <t>VDTSGPHECPEEGR</t>
  </si>
  <si>
    <t>10.1.1.1482.3</t>
  </si>
  <si>
    <t>10.1.1.1524.4</t>
  </si>
  <si>
    <t>8.1.1.1587.4</t>
  </si>
  <si>
    <t>NISCLTR</t>
  </si>
  <si>
    <t>Methyl(S)@3; ICAT-C:13C(9)(C)@4</t>
  </si>
  <si>
    <t>7.1.1.1583.2</t>
  </si>
  <si>
    <t>KDVMSKNVSIYK</t>
  </si>
  <si>
    <t>Oxidation(M)@4; Oxidation(K)@6; Oxidation(N)@7</t>
  </si>
  <si>
    <t>11.1.1.2395.2</t>
  </si>
  <si>
    <t>9.1.1.2208.2</t>
  </si>
  <si>
    <t>2.1.1.1599.3</t>
  </si>
  <si>
    <t>gi|15218600</t>
  </si>
  <si>
    <t>8.1.1.1534.4</t>
  </si>
  <si>
    <t>LVCAQAANANPLYLHYK</t>
  </si>
  <si>
    <t>7.1.1.1621.3</t>
  </si>
  <si>
    <t>Oxidation(K)@3; Phospho(S)@5; Ala-&gt;Gly@6; Oxidation(M)@10; ICAT-C:13C(9)(C)@21</t>
  </si>
  <si>
    <t>8.1.1.1774.2</t>
  </si>
  <si>
    <r>
      <t>Supplemental Table 1</t>
    </r>
    <r>
      <rPr>
        <sz val="12"/>
        <color indexed="8"/>
        <rFont val="Arial"/>
        <family val="2"/>
      </rPr>
      <t xml:space="preserve">. List of proteins and peptides identified in </t>
    </r>
    <r>
      <rPr>
        <i/>
        <sz val="12"/>
        <color indexed="8"/>
        <rFont val="Arial"/>
        <family val="2"/>
      </rPr>
      <t xml:space="preserve">Brassica napus </t>
    </r>
    <r>
      <rPr>
        <sz val="12"/>
        <color indexed="8"/>
        <rFont val="Arial"/>
        <family val="2"/>
      </rPr>
      <t>guard cells using SCX ICAT and HILIC ICAT methods.</t>
    </r>
  </si>
  <si>
    <t>9.1.1.2639.2</t>
  </si>
  <si>
    <t>ICAT-C:13C(9)(C)@4; Phe-&gt;Leu@9</t>
  </si>
  <si>
    <t>7.1.1.1757.2</t>
  </si>
  <si>
    <t>7.1.1.1606.4</t>
  </si>
  <si>
    <t>8.1.1.1551.2</t>
  </si>
  <si>
    <t>gi|15223517</t>
  </si>
  <si>
    <t>Gly-&gt;Pro@2; Oxidation(M)@10; ICAT-C:13C(9)(C)@16</t>
  </si>
  <si>
    <t>7.1.1.1740.3</t>
  </si>
  <si>
    <t>LDCGGGYMK</t>
  </si>
  <si>
    <t>ICAT-C(C)@3; Oxidation(M)@8</t>
  </si>
  <si>
    <t>8.1.1.1530.3</t>
  </si>
  <si>
    <t>FGGDTPYSIMFGPDICGY</t>
  </si>
  <si>
    <t>cleaved Y-S@C-term</t>
  </si>
  <si>
    <t>7.1.1.1790.3</t>
  </si>
  <si>
    <t>SGSLFDNVLICDDPDYAK</t>
  </si>
  <si>
    <t>Ser-&gt;Gln@3; Deamidated(N)@7; ICAT-C(C)@11</t>
  </si>
  <si>
    <t>2.1.1.1812.2</t>
  </si>
  <si>
    <t>gi|30696930</t>
  </si>
  <si>
    <t>8.1.1.1581.2</t>
  </si>
  <si>
    <t>7.1.1.1621.4</t>
  </si>
  <si>
    <t>7.1.1.1579.2</t>
  </si>
  <si>
    <t>8.1.1.1602.4</t>
  </si>
  <si>
    <t>IIYGGSVNGGNCKELGG</t>
  </si>
  <si>
    <t>ICAT-C(C)@12; Formyl(K)@13</t>
  </si>
  <si>
    <t>cleaved G-Q@C-term</t>
  </si>
  <si>
    <t>8.1.1.1585.3</t>
  </si>
  <si>
    <t>Oxidation(M)@1; ICAT-C:13C(9)(C)@2; ICAT-C:13C(9)(C)@3</t>
  </si>
  <si>
    <t>8.1.1.1702.3</t>
  </si>
  <si>
    <t>ICAT-C:13C(9)(C)@4; Oxidation(M)@8</t>
  </si>
  <si>
    <t>8.1.1.1596.2</t>
  </si>
  <si>
    <t>8.1.1.1827.2</t>
  </si>
  <si>
    <t>12.1.1.1537.2</t>
  </si>
  <si>
    <t>gi|15225249</t>
  </si>
  <si>
    <t>7.1.1.1613.2</t>
  </si>
  <si>
    <t>7.1.1.1646.4</t>
  </si>
  <si>
    <t>9.1.1.2659.3</t>
  </si>
  <si>
    <t>ICAT-C(C)@6; ICAT-C(C)@9</t>
  </si>
  <si>
    <t>8.1.1.1582.3</t>
  </si>
  <si>
    <t>IVSFVGGIDLCDGR</t>
  </si>
  <si>
    <t>7.1.1.1687.2</t>
  </si>
  <si>
    <t>7.1.1.1736.2</t>
  </si>
  <si>
    <t>NCDNFQVTK</t>
  </si>
  <si>
    <t>8.1.1.1549.2</t>
  </si>
  <si>
    <t>7.1.1.1752.4</t>
  </si>
  <si>
    <t>CDVIVINMPLTEK</t>
  </si>
  <si>
    <t>ICAT-C:13C(9)(C)@1; Ile-&gt;Val@4; Met-&gt;Ser@8</t>
  </si>
  <si>
    <t>9.1.1.2123.3</t>
  </si>
  <si>
    <t>2.1.1.1571.4</t>
  </si>
  <si>
    <t>Deamidated(Q)@2; ICAT-C(C)@5; ICAT-C(C)@8; Oxidation(W)@9</t>
  </si>
  <si>
    <t>5.1.1.1797.4</t>
  </si>
  <si>
    <t>KEGAVADVKDQGSCGSCWAFSTIGAVEGINK</t>
  </si>
  <si>
    <t>ICAT-C:13C(9)(C)@14; ICAT-C:13C(9)(C)@17</t>
  </si>
  <si>
    <t>VCHAHPTMSEALK</t>
  </si>
  <si>
    <t>ICAT-C:13C(9)(C)@2; Oxidation(M)@8</t>
  </si>
  <si>
    <t>8.1.1.1524.3</t>
  </si>
  <si>
    <t>8.1.1.1524.4</t>
  </si>
  <si>
    <t>gi|32967701</t>
  </si>
  <si>
    <t>Brassica oleracea var. alboglabra</t>
  </si>
  <si>
    <t>8.1.1.1571.3</t>
  </si>
  <si>
    <t>7.1.1.1602.3</t>
  </si>
  <si>
    <t>gi|15229056</t>
  </si>
  <si>
    <t>CPFTGTVSIR</t>
  </si>
  <si>
    <t>7.1.1.1613.3</t>
  </si>
  <si>
    <t>gi|15224471</t>
  </si>
  <si>
    <t>WAMLGALGCTFPEILSK</t>
  </si>
  <si>
    <t>Oxidation(M)@3; ICAT-C:13C(9)(C)@9</t>
  </si>
  <si>
    <t>7.1.1.1732.4</t>
  </si>
  <si>
    <t>8.1.1.1560.3</t>
  </si>
  <si>
    <t>gi|14248552</t>
  </si>
  <si>
    <t>CLADTVYGTELGFR</t>
  </si>
  <si>
    <t>7.1.1.1684.4</t>
  </si>
  <si>
    <t>2.1.1.1632.4</t>
  </si>
  <si>
    <t>IALTTAEYLAYECGK</t>
  </si>
  <si>
    <t>12.1.1.1565.2</t>
  </si>
  <si>
    <t>8.1.1.1546.2</t>
  </si>
  <si>
    <t>7.1.1.1617.3</t>
  </si>
  <si>
    <t>2.1.1.1660.2</t>
  </si>
  <si>
    <t>gi|15233779</t>
  </si>
  <si>
    <t>AKFEELCSDLLDR</t>
  </si>
  <si>
    <t>9.1.1.2189.3</t>
  </si>
  <si>
    <t>gi|15231702</t>
  </si>
  <si>
    <t>ICAT-C(C)@6; ICAT-C(C)@7</t>
  </si>
  <si>
    <t>8.1.1.1575.3</t>
  </si>
  <si>
    <t>VILFGVPGAFTPTCSMK</t>
  </si>
  <si>
    <t>ICAT-C(C)@14; Oxidation(M)@16</t>
  </si>
  <si>
    <t>7.1.1.1705.3</t>
  </si>
  <si>
    <t>gi|15230405</t>
  </si>
  <si>
    <t>ISLCDALIVR</t>
  </si>
  <si>
    <t>7.1.1.1678.3</t>
  </si>
  <si>
    <t>11.1.1.2028.2</t>
  </si>
  <si>
    <t>10.1.1.1547.3</t>
  </si>
  <si>
    <t>7.1.1.1601.3</t>
  </si>
  <si>
    <t>gi|15230120</t>
  </si>
  <si>
    <t>7.1.1.1608.4</t>
  </si>
  <si>
    <t>FCGTVPHK</t>
  </si>
  <si>
    <t>7.1.1.1563.2</t>
  </si>
  <si>
    <t>MNNGLNSCLPSDIGRLK</t>
  </si>
  <si>
    <t>Deamidated(N)@2; Deamidated(N)@3; ICAT-C(C)@8; Oxidation(P)@10; Deamidated(R)@15</t>
  </si>
  <si>
    <t>cleaved F-M@N-term; missed R-L@15</t>
  </si>
  <si>
    <t>9.1.1.2233.2</t>
  </si>
  <si>
    <t>2.1.1.1611.2</t>
  </si>
  <si>
    <t>Gly-&gt;Pro@2; ICAT-C(C)@4</t>
  </si>
  <si>
    <t>6.1.1.1662.2</t>
  </si>
  <si>
    <t>NPPPGYTCSI</t>
  </si>
  <si>
    <t>7.1.1.1610.4</t>
  </si>
  <si>
    <t>2.1.1.1608.3</t>
  </si>
  <si>
    <t>TVQFVDWCPTGFK</t>
  </si>
  <si>
    <t>Methyl(T)@1; ICAT-C:13C(9)(C)@8</t>
  </si>
  <si>
    <t>7.1.1.1706.2</t>
  </si>
  <si>
    <t>gi|15231594</t>
  </si>
  <si>
    <t>8.1.1.1886.2</t>
  </si>
  <si>
    <t>10.1.1.1548.3</t>
  </si>
  <si>
    <t>gi|15236375</t>
  </si>
  <si>
    <t>7.1.1.1615.3</t>
  </si>
  <si>
    <t>gi|2213425</t>
  </si>
  <si>
    <t>Citrus x paradisi</t>
  </si>
  <si>
    <t>8.1.1.1622.3</t>
  </si>
  <si>
    <t>gi|15241592</t>
  </si>
  <si>
    <t>8.1.1.1595.2</t>
  </si>
  <si>
    <t>7.1.1.1691.3</t>
  </si>
  <si>
    <t>gi|15228281</t>
  </si>
  <si>
    <t>IVPLCELSIK</t>
  </si>
  <si>
    <t>7.1.1.1649.4</t>
  </si>
  <si>
    <t>gi|853739</t>
  </si>
  <si>
    <t>TEVGYSHGFVDNPTYEDVCSETTGHNEIVR</t>
  </si>
  <si>
    <t>10.1.1.1588.3</t>
  </si>
  <si>
    <t>gi|15220838</t>
  </si>
  <si>
    <t>ATPGHTAGCVTYVTGEGADQPQPR</t>
  </si>
  <si>
    <t>10.1.1.1514.3</t>
  </si>
  <si>
    <t>11.1.1.1844.4</t>
  </si>
  <si>
    <t>gi|15229844</t>
  </si>
  <si>
    <t>VCGNSHGLIR</t>
  </si>
  <si>
    <t>7.1.1.1567.2</t>
  </si>
  <si>
    <t>gi|500841</t>
  </si>
  <si>
    <t>ICAT-C:13C(9)(C)@2; ICAT-C:13C(9)(C)@16</t>
  </si>
  <si>
    <t>2.1.1.1610.2</t>
  </si>
  <si>
    <t>gi|89257688</t>
  </si>
  <si>
    <t>SELAQSIAEFHTYHLGPGSCSSLHAQR</t>
  </si>
  <si>
    <t>ICAT-C:13C(9)(C)@20</t>
  </si>
  <si>
    <t>9.1.1.2154.2</t>
  </si>
  <si>
    <t>gi|15231505</t>
  </si>
  <si>
    <t>LSSSPCVLVSGK</t>
  </si>
  <si>
    <t>7.1.1.1601.4</t>
  </si>
  <si>
    <t>Deamidated(N)@6; ICAT-C(C)@8; ICAT-C(C)@15</t>
  </si>
  <si>
    <t>7.1.1.1665.2</t>
  </si>
  <si>
    <t>10.1.1.2073.2</t>
  </si>
  <si>
    <t>7.1.1.1657.3</t>
  </si>
  <si>
    <t>LMTDGFNSCK</t>
  </si>
  <si>
    <t>Oxidation(M)@2; ICAT-C:13C(9)(C)@9</t>
  </si>
  <si>
    <t>7.1.1.1612.3</t>
  </si>
  <si>
    <t>gi|15226498</t>
  </si>
  <si>
    <t>7.1.1.1604.2</t>
  </si>
  <si>
    <t>8.1.1.1572.3</t>
  </si>
  <si>
    <t>gi|15239078</t>
  </si>
  <si>
    <t>VGALSIVCK</t>
  </si>
  <si>
    <t>7.1.1.1610.2</t>
  </si>
  <si>
    <t>gi|89257561</t>
  </si>
  <si>
    <t>QSGCSGDSNVEGER</t>
  </si>
  <si>
    <t>Deamidated(Q)@1; ICAT-C:13C(9)(C)@4</t>
  </si>
  <si>
    <t>6.1.1.1494.2</t>
  </si>
  <si>
    <t>7.1.1.1619.3</t>
  </si>
  <si>
    <t>gi|15233429</t>
  </si>
  <si>
    <t xml:space="preserve">P-Protein - like protein </t>
  </si>
  <si>
    <t xml:space="preserve">60S ribosomal protein L2 </t>
  </si>
  <si>
    <t xml:space="preserve">ADP-glucose pyrophosphorylase, putative </t>
  </si>
  <si>
    <t xml:space="preserve">DEAD BOX RNA helicase RH15 </t>
  </si>
  <si>
    <t xml:space="preserve">5-methyltetrahydropteroyltriglutamate--homocysteine S-methyltransferase </t>
  </si>
  <si>
    <t xml:space="preserve">40S ribosomal protein S11 </t>
  </si>
  <si>
    <t xml:space="preserve">GT-like trihelix DNA-binding protein, putative </t>
  </si>
  <si>
    <t xml:space="preserve">ATP synthase beta subunit </t>
  </si>
  <si>
    <t xml:space="preserve">12-oxophytodienoate reductase (OPR1) </t>
  </si>
  <si>
    <t xml:space="preserve">H+-transporting ATPase type 2, plasma membrane </t>
  </si>
  <si>
    <t xml:space="preserve">3-isopropylmalate dehydratase, small subunit </t>
  </si>
  <si>
    <t xml:space="preserve">Myrosinase </t>
  </si>
  <si>
    <t xml:space="preserve">Ribulose-1,5-bisphosphate carboxylase/oxygenase </t>
  </si>
  <si>
    <t xml:space="preserve">Germin-like protein </t>
  </si>
  <si>
    <t xml:space="preserve">Putative malate dehydrogenase </t>
  </si>
  <si>
    <t xml:space="preserve">Unnamed protein product </t>
  </si>
  <si>
    <t xml:space="preserve">Fructose bisphosphate aldolase - like protein </t>
  </si>
  <si>
    <t>Tubulin beta-6 chain</t>
  </si>
  <si>
    <t xml:space="preserve">Senescence-associated cysteine protease </t>
  </si>
  <si>
    <t xml:space="preserve">Translation elongation factor EF-Tu precursor, chloroplast </t>
  </si>
  <si>
    <t xml:space="preserve">Photosystem II protein </t>
  </si>
  <si>
    <t xml:space="preserve">Putative vacuolar sorting receptor </t>
  </si>
  <si>
    <t xml:space="preserve">Lipoamide dehydrogenase </t>
  </si>
  <si>
    <t xml:space="preserve">Glycine decarboxylase P-protein </t>
  </si>
  <si>
    <t xml:space="preserve">Putative chloroplast inner envelope protein </t>
  </si>
  <si>
    <t xml:space="preserve">Aspartate aminotransferase (AAT1) </t>
  </si>
  <si>
    <t xml:space="preserve">Putative protein </t>
  </si>
  <si>
    <t xml:space="preserve">Flavanone 3-hydroxylase 2 </t>
  </si>
  <si>
    <t>Cytoplasmatic aconitate hydratase (citrate hydro-lyase)</t>
  </si>
  <si>
    <t xml:space="preserve">Putative transposase </t>
  </si>
  <si>
    <t xml:space="preserve">Vacuolar H+-ATPase subunit B, putative </t>
  </si>
  <si>
    <t xml:space="preserve">Mitochondrial chaperonin (HSP60) </t>
  </si>
  <si>
    <t xml:space="preserve">Phosphoglycerate kinase, putative </t>
  </si>
  <si>
    <t xml:space="preserve">Monodehydroascorbate reductase </t>
  </si>
  <si>
    <t xml:space="preserve">Chloroplast NAD-dependent malate dehydrogenase </t>
  </si>
  <si>
    <t xml:space="preserve">Glyceraldehyde-3-phosphate dehydrogenase, putative </t>
  </si>
  <si>
    <t xml:space="preserve">Dihydrolipoamide S-acetyltransferase </t>
  </si>
  <si>
    <t xml:space="preserve">Chaperonin subunit, putative </t>
  </si>
  <si>
    <t xml:space="preserve">Adenylosuccinate synthetase </t>
  </si>
  <si>
    <t xml:space="preserve">Carbonic anhydrase, putative </t>
  </si>
  <si>
    <t xml:space="preserve">Putative alanine aminotransferase </t>
  </si>
  <si>
    <t xml:space="preserve">Putative aldolase </t>
  </si>
  <si>
    <t xml:space="preserve">Peptidylprolyl isomerase ROC4 </t>
  </si>
  <si>
    <t xml:space="preserve">Thiazole biosynthetic enzyme </t>
  </si>
  <si>
    <t xml:space="preserve">Putative ftsH chloroplast protease </t>
  </si>
  <si>
    <t xml:space="preserve">Porin-like protein </t>
  </si>
  <si>
    <t xml:space="preserve">Translation elongation factor eEF-1 alpha chain (gene A4) </t>
  </si>
  <si>
    <t xml:space="preserve">Reversibly glycosylated polypeptide-1 </t>
  </si>
  <si>
    <t xml:space="preserve">Putative thylakoid lumen rotamase </t>
  </si>
  <si>
    <t xml:space="preserve">ClpA </t>
  </si>
  <si>
    <t xml:space="preserve">Fructose-1,6-bisphosphatase precursor </t>
  </si>
  <si>
    <t xml:space="preserve">Putative protein disulfide isomerase </t>
  </si>
  <si>
    <t xml:space="preserve">Ferrodoxin NADP oxidoreductase, putative </t>
  </si>
  <si>
    <t>P5CS2 (Delta 1-pyrroline-5-carboxylate synthase 2)</t>
  </si>
  <si>
    <t>H:L</t>
  </si>
  <si>
    <t>3-oxoacyl-(acyl-carrier-protein) synthase I precursor</t>
  </si>
  <si>
    <t xml:space="preserve">NADH dehydrogenase (ubiquinone) 76K chain precursor - like protein </t>
  </si>
  <si>
    <t>Succinate dehydrogenase flavoprotein alpha subunit</t>
  </si>
  <si>
    <t>Unnamed protein product, containing S1-like RNA-binding domain</t>
  </si>
  <si>
    <t>Unnamed protein product, containing tubulin superfamily domain</t>
  </si>
  <si>
    <t xml:space="preserve">ATPase beta subunit </t>
  </si>
  <si>
    <t xml:space="preserve">GAPDH </t>
  </si>
  <si>
    <t xml:space="preserve">PCNA </t>
  </si>
  <si>
    <t xml:space="preserve">S-adenosyl-L-methionine synthetase </t>
  </si>
  <si>
    <t xml:space="preserve">ERD12 protein </t>
  </si>
  <si>
    <t xml:space="preserve">ROC4 (rotamase CyP 4); peptidyl-prolyl cis-trans isomerase </t>
  </si>
  <si>
    <t xml:space="preserve">Myrosinase, thioglucoside glucohydrolase </t>
  </si>
  <si>
    <t>Germin-like protein</t>
  </si>
  <si>
    <t xml:space="preserve">Lipid transfer protein </t>
  </si>
  <si>
    <t xml:space="preserve">Chloroplast ribulose-1,5-bisphosphate carboxylase/oxygenase small subunit precursor </t>
  </si>
  <si>
    <t xml:space="preserve">Pectin acetylesterase </t>
  </si>
  <si>
    <t xml:space="preserve">Cytoplasmic aconitate hydratase </t>
  </si>
  <si>
    <t xml:space="preserve">Nitrilase 1 </t>
  </si>
  <si>
    <t xml:space="preserve">Unknown protein </t>
  </si>
  <si>
    <t xml:space="preserve">Aconitase family protein / aconitate hydratase family protein </t>
  </si>
  <si>
    <t xml:space="preserve">Glyceraldehyde-3-phosphate dehydrogenase C subunit (GapC) </t>
  </si>
  <si>
    <t>33 kDa oxygen evolving protein of photosystem II (PSBO)</t>
  </si>
  <si>
    <t xml:space="preserve">Tubulin beta-2/beta-3 chain (sp|P29512) </t>
  </si>
  <si>
    <t xml:space="preserve">Hypothetical protein </t>
  </si>
  <si>
    <t xml:space="preserve">Cysteine proteinase, putative / thiol protease, putative </t>
  </si>
  <si>
    <t xml:space="preserve">Putative calcium-binding protein, calreticulin </t>
  </si>
  <si>
    <t xml:space="preserve">Heat shock protein 70-3 </t>
  </si>
  <si>
    <t xml:space="preserve">Putative chaperonin 60 beta precursor </t>
  </si>
  <si>
    <t xml:space="preserve">Hypothetical protein OsI_000141 </t>
  </si>
  <si>
    <t xml:space="preserve">Dihydrolipoyllysine-residue acetyltransferase </t>
  </si>
  <si>
    <t xml:space="preserve">Unknown </t>
  </si>
  <si>
    <t xml:space="preserve">Vacuolar H+-ATPase B subunit </t>
  </si>
  <si>
    <t xml:space="preserve">Proline-rich SAC51 </t>
  </si>
  <si>
    <t>Glyceraldehyde-3-phosphate dehydrogenase A-subunit precursor</t>
  </si>
  <si>
    <t xml:space="preserve">Cytosolic malate dehydrogenase </t>
  </si>
  <si>
    <t xml:space="preserve">Glutamine synthetase, putative </t>
  </si>
  <si>
    <t xml:space="preserve">Aconitase C-terminal domain-containing protein </t>
  </si>
  <si>
    <t xml:space="preserve">Hypothetical protein OsJ_024630 </t>
  </si>
  <si>
    <t xml:space="preserve">Cytosolic triosephosphatisomerase </t>
  </si>
  <si>
    <t xml:space="preserve">Lipase/hydrolase, putative </t>
  </si>
  <si>
    <t xml:space="preserve">Phospholipase D1 </t>
  </si>
  <si>
    <t xml:space="preserve">Glycine decarboxylase complex H-protein </t>
  </si>
  <si>
    <t xml:space="preserve">Ribulose 1,5-bisphosphate carboxylase/oxygenase large subunit </t>
  </si>
  <si>
    <t>Probable succinyl-CoA ligase  subunit alpha, mitochondrial precursor</t>
  </si>
  <si>
    <t>3-oxoacyl- reductase 5, chloroplast precursor</t>
  </si>
  <si>
    <t>Vacuolar ATP synthase catalytic subunit A (V-ATPase A subunit)</t>
  </si>
  <si>
    <t>Succinyl-CoA ligase (GDP-forming) beta-chain, mitochondrial, putative</t>
  </si>
  <si>
    <t>Zea mays</t>
  </si>
  <si>
    <t xml:space="preserve">ATPase 70 kDa subunit, putative </t>
  </si>
  <si>
    <t xml:space="preserve">H+-transporting ATPase chain E, vacuolar </t>
  </si>
  <si>
    <t xml:space="preserve">S-adenosyl-L-homocysteinas, putative </t>
  </si>
  <si>
    <t xml:space="preserve">NAD-dependent isocitrate dehydrogenase beta subunit </t>
  </si>
  <si>
    <t xml:space="preserve">NADH dehydrogenase </t>
  </si>
  <si>
    <t xml:space="preserve">6-phosphogluconate dehydrogenase, putative </t>
  </si>
  <si>
    <t xml:space="preserve">NADP-dependent malate dehydrogenase </t>
  </si>
  <si>
    <t xml:space="preserve">RAN2 small Ras-like GTP-binding nuclear protein (Ran-2) </t>
  </si>
  <si>
    <t>33 kDa polypeptide of oxygen-evolving complex (OEC) in photosystem II</t>
  </si>
  <si>
    <t xml:space="preserve">Malate dehydrogenase </t>
  </si>
  <si>
    <t xml:space="preserve">Oxalic acid oxidase </t>
  </si>
  <si>
    <t xml:space="preserve">Putative triosephosphate isomerase </t>
  </si>
  <si>
    <t xml:space="preserve">Ribulose bisphosphate carboxylase /oxygenase small subunit </t>
  </si>
  <si>
    <t xml:space="preserve">Tubulin beta-7 chain </t>
  </si>
  <si>
    <t xml:space="preserve">Succinyl-CoA ligase beta subunit </t>
  </si>
  <si>
    <t xml:space="preserve">Putative transitional endoplasmic reticulum ATPase </t>
  </si>
  <si>
    <t xml:space="preserve">Lipoamide dehydrogenase precursor </t>
  </si>
  <si>
    <t xml:space="preserve">Mitochondrial elongation factor Tu </t>
  </si>
  <si>
    <t xml:space="preserve">Tubulin alpha-5 chain </t>
  </si>
  <si>
    <t xml:space="preserve">Formate dehydrogenase (FDH) </t>
  </si>
  <si>
    <t xml:space="preserve">Cell division protein FtsH </t>
  </si>
  <si>
    <t xml:space="preserve">Stromal ascorbate peroxidase </t>
  </si>
  <si>
    <t xml:space="preserve">Monodehydroascorbate reductase, putative </t>
  </si>
  <si>
    <t xml:space="preserve">Isocitrate dehydrogenase - like protein </t>
  </si>
  <si>
    <t xml:space="preserve">Methylenetetrahydrofolate reductase MTHFR1 </t>
  </si>
  <si>
    <t xml:space="preserve">Threonine synthase </t>
  </si>
  <si>
    <t xml:space="preserve">Chlorophyll a/b binding protein </t>
  </si>
  <si>
    <t xml:space="preserve">Phosphoenolpyruvate carboxylase </t>
  </si>
  <si>
    <t xml:space="preserve">Elongation factor, putative </t>
  </si>
  <si>
    <t xml:space="preserve">Enolase (2-phospho-D-glycerate hydroylase) </t>
  </si>
  <si>
    <t xml:space="preserve">Putative papillar cell-specific calnexin </t>
  </si>
  <si>
    <t xml:space="preserve">Succinyl-CoA synthetase, alpha subunit </t>
  </si>
  <si>
    <t xml:space="preserve">Vacuolar ATP synthase subunit C, putative </t>
  </si>
  <si>
    <t xml:space="preserve">Glutamate-cysteine ligase </t>
  </si>
  <si>
    <t xml:space="preserve">Leucyl aminopeptidase - like protein </t>
  </si>
  <si>
    <t xml:space="preserve">Probable H+-transporting ATPase </t>
  </si>
  <si>
    <t xml:space="preserve">Branched-chain alpha-keto acid decarboxylase E1 beta subunit </t>
  </si>
  <si>
    <t xml:space="preserve">Initiation factor 5A-4, putative </t>
  </si>
  <si>
    <t xml:space="preserve">Putative aldehyde dehydrogenase </t>
  </si>
  <si>
    <t xml:space="preserve">Extensin-like protein </t>
  </si>
  <si>
    <t xml:space="preserve">Plastidial phosphoglucomutase </t>
  </si>
  <si>
    <t xml:space="preserve">Glyoxalase I, putative </t>
  </si>
  <si>
    <t xml:space="preserve">Multicatalytic endopeptidase complex alpha subunit-like </t>
  </si>
  <si>
    <t xml:space="preserve">Multicatalytic endopeptidase complex, proteasome precursor, beta subunit </t>
  </si>
  <si>
    <t xml:space="preserve">Putative component of cytochrome B6-F complex </t>
  </si>
  <si>
    <t xml:space="preserve">Chaperonin 60 beta, putative </t>
  </si>
  <si>
    <t xml:space="preserve">Myrosinase TGG2 </t>
  </si>
  <si>
    <t xml:space="preserve">Catalase </t>
  </si>
  <si>
    <t xml:space="preserve">Ubiquitin extension protein (UBQ5) </t>
  </si>
  <si>
    <t xml:space="preserve">Nuclear transport factor 2, putative </t>
  </si>
  <si>
    <t xml:space="preserve">Ketol-acid reductoisomerase </t>
  </si>
  <si>
    <t xml:space="preserve">TUA6 (tubulin alpha-6 chiain) </t>
  </si>
  <si>
    <t xml:space="preserve">S-adenosyl-L-homocystein hydrolase </t>
  </si>
  <si>
    <t xml:space="preserve">Streptomyces cyclase/dehydrase family protein </t>
  </si>
  <si>
    <t>Tonoplast ATPase 70 kDa subunit</t>
  </si>
  <si>
    <t>Threonine synthase, putative</t>
  </si>
  <si>
    <t xml:space="preserve">Calreticulin (crt1) </t>
  </si>
  <si>
    <t xml:space="preserve">Putative glycine dehydrogenase </t>
  </si>
  <si>
    <t xml:space="preserve">Cytosolic ribosomal protein S11 </t>
  </si>
  <si>
    <t xml:space="preserve">Putative chlorophyll a/b binding protein </t>
  </si>
  <si>
    <t xml:space="preserve">Plastid-lipid associated protein PAP3 </t>
  </si>
  <si>
    <t xml:space="preserve">HSP 70-like protein </t>
  </si>
  <si>
    <t xml:space="preserve">Monodehydroascorbate reductase (NADH) - like protein </t>
  </si>
  <si>
    <t xml:space="preserve">Putative D-3-phosphoglycerate dehydrogenase </t>
  </si>
  <si>
    <t xml:space="preserve">Disease resistance protein, putative </t>
  </si>
  <si>
    <t xml:space="preserve">Glyceraldehyde 3-phosphate dehydrogenase A subunit (GapA) </t>
  </si>
  <si>
    <t xml:space="preserve">Hydroxymethyltransferase </t>
  </si>
  <si>
    <t xml:space="preserve">Succinyl-CoA-ligase alpha subunit </t>
  </si>
  <si>
    <t xml:space="preserve">Putative serine carboxypeptidase precursor </t>
  </si>
  <si>
    <t xml:space="preserve">Peptide methionine sulfoxide reductase </t>
  </si>
  <si>
    <t xml:space="preserve">Glyoxalase II, putative </t>
  </si>
  <si>
    <t xml:space="preserve">Ribosomal protein S29 - like </t>
  </si>
  <si>
    <t>Lipid transfer protein</t>
  </si>
  <si>
    <t xml:space="preserve">Putative heat-shock protein </t>
  </si>
  <si>
    <t xml:space="preserve">Putative ubiquitin extension protein (UBQ6) </t>
  </si>
  <si>
    <t xml:space="preserve">Aspartate aminotransferase (Asp3) </t>
  </si>
  <si>
    <t xml:space="preserve">Hypothetical protein 27.t00005 </t>
  </si>
  <si>
    <t xml:space="preserve">Tubulin beta-9 chain </t>
  </si>
  <si>
    <t>Brassica oleracea var. italica</t>
  </si>
  <si>
    <t>Replicate</t>
  </si>
  <si>
    <t>ID no.</t>
  </si>
  <si>
    <t>HILIC01</t>
  </si>
  <si>
    <t>1*</t>
  </si>
  <si>
    <t>HILIC02</t>
  </si>
  <si>
    <t>2*</t>
  </si>
  <si>
    <t>3*</t>
  </si>
  <si>
    <t>4*</t>
  </si>
  <si>
    <t>5*</t>
  </si>
  <si>
    <t>6*</t>
  </si>
  <si>
    <t>7*</t>
  </si>
  <si>
    <t>8*</t>
  </si>
  <si>
    <t>9*</t>
  </si>
  <si>
    <t>10*</t>
  </si>
  <si>
    <t>11*</t>
  </si>
  <si>
    <t>12*</t>
  </si>
  <si>
    <t>13*</t>
  </si>
  <si>
    <t>14*</t>
  </si>
  <si>
    <t>15*</t>
  </si>
  <si>
    <t>16*</t>
  </si>
  <si>
    <t>17*</t>
  </si>
  <si>
    <t>18*</t>
  </si>
  <si>
    <t>19*</t>
  </si>
  <si>
    <t>20*</t>
  </si>
  <si>
    <t>21*</t>
  </si>
  <si>
    <t>22*</t>
  </si>
  <si>
    <t>23*</t>
  </si>
  <si>
    <t>24*</t>
  </si>
  <si>
    <t>25*</t>
  </si>
  <si>
    <t>26*</t>
  </si>
  <si>
    <t>27*</t>
  </si>
  <si>
    <t>28*</t>
  </si>
  <si>
    <t>29*</t>
  </si>
  <si>
    <t>30*</t>
  </si>
  <si>
    <t>31*</t>
  </si>
  <si>
    <t>32*</t>
  </si>
  <si>
    <t>33*</t>
  </si>
  <si>
    <t>34*</t>
  </si>
  <si>
    <t>35*</t>
  </si>
  <si>
    <t>36*</t>
  </si>
  <si>
    <t>37*</t>
  </si>
  <si>
    <t>38*</t>
  </si>
  <si>
    <t>39*</t>
  </si>
  <si>
    <t>40*</t>
  </si>
  <si>
    <t>41*</t>
  </si>
  <si>
    <t>42*</t>
  </si>
  <si>
    <t>43*</t>
  </si>
  <si>
    <t>44*</t>
  </si>
  <si>
    <t>45*</t>
  </si>
  <si>
    <t>46*</t>
  </si>
  <si>
    <t>47*</t>
  </si>
  <si>
    <t>48*</t>
  </si>
  <si>
    <t>49*</t>
  </si>
  <si>
    <t>50*</t>
  </si>
  <si>
    <t>51*</t>
  </si>
  <si>
    <t>52*</t>
  </si>
  <si>
    <t>53*</t>
  </si>
  <si>
    <t>54*</t>
  </si>
  <si>
    <t>55*</t>
  </si>
  <si>
    <t>SCX01</t>
  </si>
  <si>
    <t>SCX02</t>
  </si>
  <si>
    <t>56*</t>
  </si>
  <si>
    <t>57*</t>
  </si>
  <si>
    <t>58*</t>
  </si>
  <si>
    <t>59*</t>
  </si>
  <si>
    <t>60*</t>
  </si>
  <si>
    <t>63*</t>
  </si>
  <si>
    <t>68*</t>
  </si>
  <si>
    <t>69*</t>
  </si>
  <si>
    <t>71*</t>
  </si>
  <si>
    <t>74*</t>
  </si>
  <si>
    <t>76*</t>
  </si>
  <si>
    <t>78*</t>
  </si>
  <si>
    <t>82*</t>
  </si>
  <si>
    <t>85*</t>
  </si>
  <si>
    <t>87*</t>
  </si>
  <si>
    <t>89*</t>
  </si>
  <si>
    <t>94*</t>
  </si>
  <si>
    <t>N</t>
  </si>
  <si>
    <t>Unused</t>
  </si>
  <si>
    <t>Total</t>
  </si>
  <si>
    <t>Accession #</t>
  </si>
  <si>
    <t>Name</t>
  </si>
  <si>
    <t>Species</t>
  </si>
  <si>
    <t>Peptides(95%)</t>
  </si>
  <si>
    <t>Conf</t>
  </si>
  <si>
    <t>Sequence</t>
  </si>
  <si>
    <t>Modifications</t>
  </si>
  <si>
    <t>Cleavages</t>
  </si>
  <si>
    <t>∆Mass</t>
  </si>
  <si>
    <t>Prec MW</t>
  </si>
  <si>
    <t>z</t>
  </si>
  <si>
    <t>Sc</t>
  </si>
  <si>
    <t>Spectrum</t>
  </si>
  <si>
    <t>Type</t>
  </si>
  <si>
    <t>gi|22595</t>
  </si>
  <si>
    <t>Brassica napus</t>
  </si>
  <si>
    <t>AGSDLKNGDTTCESYTR</t>
  </si>
  <si>
    <t>Gly-&gt;Pro@2; Deamidated(N)@7; ICAT-C(C)@12</t>
  </si>
  <si>
    <t>missed K-N@6</t>
  </si>
  <si>
    <t>3.1.1.1783.2</t>
  </si>
  <si>
    <t>Winner</t>
  </si>
  <si>
    <t>DYADLCFKEFGGK</t>
  </si>
  <si>
    <t>ICAT-C:13C(9)(C)@6</t>
  </si>
  <si>
    <t>3.1.1.2371.2</t>
  </si>
  <si>
    <t>QIIQDFKDYADLCFK</t>
  </si>
  <si>
    <t>ICAT-C:13C(9)(C)@13</t>
  </si>
  <si>
    <t>4.1.1.1800.2</t>
  </si>
  <si>
    <t>CSPMVDTKHRCYGGNSSTEPYIVAHNQLLAHATVVDLYR</t>
  </si>
  <si>
    <t>ICAT-C(C)@1; Oxidation(P)@3; Oxidation(M)@4; No ICAT(C)@11</t>
  </si>
  <si>
    <t>missed K-H@8; missed R-C@10</t>
  </si>
  <si>
    <t>4.1.1.1752.2</t>
  </si>
  <si>
    <t>IDYLCSHLCFLR</t>
  </si>
  <si>
    <t>ICAT-C(C)@5; ICAT-C(C)@9</t>
  </si>
  <si>
    <t>4.1.1.1768.3</t>
  </si>
  <si>
    <t>NGDTTCESYTR</t>
  </si>
  <si>
    <t>1.1.1.1635.2</t>
  </si>
  <si>
    <t>CSPMVDTK</t>
  </si>
  <si>
    <t>ICAT-C:13C(9)(C)@1</t>
  </si>
  <si>
    <t>2.1.1.1604.2</t>
  </si>
  <si>
    <t>4.1.1.1594.2</t>
  </si>
  <si>
    <t>SGSDLKNGDTTCESYTR</t>
  </si>
  <si>
    <t>Leu-&gt;His@5; Deamidated(N)@7; ICAT-C:13C(9)(C)@12</t>
  </si>
  <si>
    <t>3.1.1.1782.2</t>
  </si>
  <si>
    <t>Other</t>
  </si>
  <si>
    <t>gi|8745521</t>
  </si>
  <si>
    <t>ELGVPIVMHDYLTGGFTANTSLAHYCR</t>
  </si>
  <si>
    <t>Oxidation(M)@8; ICAT-C(C)@26</t>
  </si>
  <si>
    <t>5.1.1.2037.3</t>
  </si>
  <si>
    <t>GHYLNATAGTCEEMMK</t>
  </si>
  <si>
    <t>ICAT-C(C)@11; Oxidation(M)@14</t>
  </si>
  <si>
    <t>4.1.1.1599.4</t>
  </si>
  <si>
    <t>GHYLNATAGTCEEMMKR</t>
  </si>
  <si>
    <t>ICAT-C(C)@11</t>
  </si>
  <si>
    <t>missed K-R@16</t>
  </si>
  <si>
    <t>5.1.1.1826.2</t>
  </si>
  <si>
    <t>YGRPLLGCTIKPK</t>
  </si>
  <si>
    <t>Gly-&gt;Pro@2; ICAT-C:13C(9)(C)@8</t>
  </si>
  <si>
    <t>5.1.1.1849.4</t>
  </si>
  <si>
    <t>PLLGCTIKPK</t>
  </si>
  <si>
    <t>ICAT-C(C)@5</t>
  </si>
  <si>
    <t>cleaved R-P@N-term</t>
  </si>
  <si>
    <t>4.1.1.1606.2</t>
  </si>
  <si>
    <t>GRPLLGCTIKPK</t>
  </si>
  <si>
    <t>ICAT-C(C)@7</t>
  </si>
  <si>
    <t>cleaved Y-G@N-term</t>
  </si>
  <si>
    <t>5.1.1.1821.4</t>
  </si>
  <si>
    <t>VALEACVQAR</t>
  </si>
  <si>
    <t>2.1.1.1638.3</t>
  </si>
  <si>
    <t>TSLAHYCR</t>
  </si>
  <si>
    <t>ICAT-C:13C(9)(C)@7</t>
  </si>
  <si>
    <t>cleaved N-T@N-term</t>
  </si>
  <si>
    <t>5.1.1.1803.2</t>
  </si>
  <si>
    <t>AVYECLR</t>
  </si>
  <si>
    <t>ICAT-C:13C(9)(C)@5</t>
  </si>
  <si>
    <t>2.1.1.1633.4</t>
  </si>
  <si>
    <t>LGCTIKPK</t>
  </si>
  <si>
    <t>ICAT-C(C)@3</t>
  </si>
  <si>
    <t>cleaved L-L@N-term</t>
  </si>
  <si>
    <t>4.1.1.1570.3</t>
  </si>
  <si>
    <t>gi|15218535</t>
  </si>
  <si>
    <t>Arabidopsis thaliana</t>
  </si>
  <si>
    <t>PAGYPCIRPIHVK</t>
  </si>
  <si>
    <t>ICAT-C(C)@6</t>
  </si>
  <si>
    <t>cleaved T-P@N-term</t>
  </si>
  <si>
    <t>5.1.1.1834.3</t>
  </si>
  <si>
    <t>PCIRPIHVK</t>
  </si>
  <si>
    <t>ICAT-C:13C(9)(C)@2</t>
  </si>
  <si>
    <t>cleaved Y-P@N-term</t>
  </si>
  <si>
    <t>5.1.1.1832.3</t>
  </si>
  <si>
    <t>TPAGYPCIRPIHVK</t>
  </si>
  <si>
    <t>cleaved E-T@N-term</t>
  </si>
  <si>
    <t>5.1.1.1834.4</t>
  </si>
  <si>
    <t>SVQDFCVANLKR</t>
  </si>
  <si>
    <t>cleaved A-S@N-term; missed K-R@11</t>
  </si>
  <si>
    <t>4.1.1.1640.2</t>
  </si>
  <si>
    <t>AETPAGYPCIRPIHVK</t>
  </si>
  <si>
    <t>ICAT-C:13C(9)(C)@9</t>
  </si>
  <si>
    <t>5.1.1.1831.2</t>
  </si>
  <si>
    <t>RAETPAGYPCIRPIHVK</t>
  </si>
  <si>
    <t>ICAT-C(C)@10</t>
  </si>
  <si>
    <t>missed R-A@1</t>
  </si>
  <si>
    <t>6.1.1.1762.2</t>
  </si>
  <si>
    <t>cleaved T-G@C-term</t>
  </si>
  <si>
    <t>QDFCVANLKR</t>
  </si>
  <si>
    <t>ICAT-C:13C(9)(C)@4</t>
  </si>
  <si>
    <t>cleaved V-Q@N-term; missed K-R@9</t>
  </si>
  <si>
    <t>4.1.1.1641.4</t>
  </si>
  <si>
    <t>gi|15219721</t>
  </si>
  <si>
    <t>KLSSALSAASSACDHIR</t>
  </si>
  <si>
    <t>missed K-L@1</t>
  </si>
  <si>
    <t>5.1.1.1832.2</t>
  </si>
  <si>
    <t>LSSALSAASSACDHIR</t>
  </si>
  <si>
    <t>ICAT-C:13C(9)(C)@12</t>
  </si>
  <si>
    <t>5.1.1.1836.3</t>
  </si>
  <si>
    <t>SAASSACDHIR</t>
  </si>
  <si>
    <t>cleaved L-S@N-term</t>
  </si>
  <si>
    <t>4.1.1.1569.3</t>
  </si>
  <si>
    <t>NITCLTR</t>
  </si>
  <si>
    <t>ICAT-C(C)@4</t>
  </si>
  <si>
    <t>2.1.1.1627.2</t>
  </si>
  <si>
    <t>gi|15237422</t>
  </si>
  <si>
    <t>RGEADMMIAGGTEAAIIPIGLGGFVACR</t>
  </si>
  <si>
    <t>Oxidation(M)@6; Oxidation(M)@7; Ile-&gt;Val@8; ICAT-C:13C(9)(C)@27</t>
  </si>
  <si>
    <t>missed R-G@1</t>
  </si>
  <si>
    <t>4.1.1.1814.3</t>
  </si>
  <si>
    <t>SMIGHCLGAAGGLEAIATVK</t>
  </si>
  <si>
    <t>Oxidation(M)@2; ICAT-C(C)@6</t>
  </si>
  <si>
    <t>4.1.1.1702.3</t>
  </si>
  <si>
    <t>GAPIVAEYLGGAVNCDAHHMTDPR</t>
  </si>
  <si>
    <t>ICAT-C:13C(9)(C)@15; Oxidation(M)@20</t>
  </si>
  <si>
    <t>5.1.1.1885.4</t>
  </si>
  <si>
    <t>RLDDCLK</t>
  </si>
  <si>
    <t>missed R-L@1</t>
  </si>
  <si>
    <t>5.1.1.1816.2</t>
  </si>
  <si>
    <t>PIVAEYLGGAVNCDAHHMTDPR</t>
  </si>
  <si>
    <t>Deamidated(N)@12; ICAT-C:13C(9)(C)@13</t>
  </si>
  <si>
    <t>cleaved A-P@N-term</t>
  </si>
  <si>
    <t>5.1.1.1938.3</t>
  </si>
  <si>
    <t>YCIVAGK</t>
  </si>
  <si>
    <t>ICAT-C(C)@2</t>
  </si>
  <si>
    <t>2.1.1.1632.2</t>
  </si>
  <si>
    <t>gi|60495350</t>
  </si>
  <si>
    <t>KLEDIVPSSHNCDVPHVNR</t>
  </si>
  <si>
    <t>6.1.1.1834.3</t>
  </si>
  <si>
    <t>PSSHNCDVPHVNR</t>
  </si>
  <si>
    <t>cleaved V-P@N-term</t>
  </si>
  <si>
    <t>6.1.1.1832.2</t>
  </si>
  <si>
    <t>CHFVAIDIFTAK</t>
  </si>
  <si>
    <t>ICAT-C(C)@1</t>
  </si>
  <si>
    <t>4.1.1.1767.2</t>
  </si>
  <si>
    <t>CHFVAIDIFTSK</t>
  </si>
  <si>
    <t>ICAT-C(C)@1; Ser-&gt;Ala@11</t>
  </si>
  <si>
    <t>gi|15231715</t>
  </si>
  <si>
    <t>YAVICQENGLVPIVEPEILVDGSHDIQK</t>
  </si>
  <si>
    <t>ICAT-C(C)@5; Gln-&gt;His@27</t>
  </si>
  <si>
    <t>4.1.1.1806.2</t>
  </si>
  <si>
    <t>CKANSEATLGTYK</t>
  </si>
  <si>
    <t>missed K-A@2</t>
  </si>
  <si>
    <t>4.1.1.1581.3</t>
  </si>
  <si>
    <t>VLAACYK</t>
  </si>
  <si>
    <t>2.1.1.1612.2</t>
  </si>
  <si>
    <t>gi|15234036</t>
  </si>
  <si>
    <t>AELDRFCDALISIR</t>
  </si>
  <si>
    <t>ICAT-C(C)@7; Ala-&gt;Thr@9</t>
  </si>
  <si>
    <t>missed R-F@5</t>
  </si>
  <si>
    <t>4.1.1.1773.2</t>
  </si>
  <si>
    <t>TFCIPHGGGGPGMGPIGVK</t>
  </si>
  <si>
    <t>ICAT-C(C)@3; Oxidation(M)@13</t>
  </si>
  <si>
    <t>4.1.1.1640.3</t>
  </si>
  <si>
    <t>CSDAHAIADAASK</t>
  </si>
  <si>
    <t>ICAT-C:13C(9)(C)@1; Ser-&gt;Val@12</t>
  </si>
  <si>
    <t>4.1.1.1593.3</t>
  </si>
  <si>
    <t>gi|15227954</t>
  </si>
  <si>
    <t>PEGAVVCNVEHHVGDR</t>
  </si>
  <si>
    <t>cleaved I-P@N-term</t>
  </si>
  <si>
    <t>5.1.1.1843.2</t>
  </si>
  <si>
    <t>SIPEGAVVCNVEHHVGDR</t>
  </si>
  <si>
    <t>ICAT-C(C)@9</t>
  </si>
  <si>
    <t>5.1.1.1843.3</t>
  </si>
  <si>
    <t>gi|15239914</t>
  </si>
  <si>
    <t>EILHIQGGQCGNQIGSK</t>
  </si>
  <si>
    <t>ICAT-C:13C(9)(C)@10</t>
  </si>
  <si>
    <t>4.1.1.1618.3</t>
  </si>
  <si>
    <t>VNVYYNEASCGR</t>
  </si>
  <si>
    <t>2.1.1.1637.2</t>
  </si>
  <si>
    <t>INVYYNEASGGR</t>
  </si>
  <si>
    <t>Gly-&gt;Cys@10; ICAT-C:13C(9)(C)@10</t>
  </si>
  <si>
    <t>2.1.1.1648.3</t>
  </si>
  <si>
    <t>gi|18141283</t>
  </si>
  <si>
    <t>Brassica oleracea</t>
  </si>
  <si>
    <t>CGIAMEASYPIKK</t>
  </si>
  <si>
    <t>ICAT-C(C)@1; Oxidation(M)@5</t>
  </si>
  <si>
    <t>missed K-K@12</t>
  </si>
  <si>
    <t>4.1.1.1602.3</t>
  </si>
  <si>
    <t>gi|15237059</t>
  </si>
  <si>
    <t>HYAHVDCPGHADYVK</t>
  </si>
  <si>
    <t>6.1.1.1666.3</t>
  </si>
  <si>
    <t>GMVIAKPGSCK</t>
  </si>
  <si>
    <t>Oxidation(M)@2; ICAT-C:13C(9)(C)@10</t>
  </si>
  <si>
    <t>4.1.1.1561.4</t>
  </si>
  <si>
    <t>gi|15240264</t>
  </si>
  <si>
    <t>SVAPNLVHTDEREPAAFGPSLKPECK</t>
  </si>
  <si>
    <t>ICAT-C:13C(9)(C)@25</t>
  </si>
  <si>
    <t>missed R-E@12</t>
  </si>
  <si>
    <t>5.1.1.1850.2</t>
  </si>
  <si>
    <t>EPAAFGPSLKPECK</t>
  </si>
  <si>
    <t>4.1.1.1619.3</t>
  </si>
  <si>
    <t>LSIAGNCR</t>
  </si>
  <si>
    <t>2.1.1.1617.3</t>
  </si>
  <si>
    <t>gi|15217670</t>
  </si>
  <si>
    <t>ECSVQHSIVGIR</t>
  </si>
  <si>
    <t>4.1.1.1613.3</t>
  </si>
  <si>
    <t>AKPAVPIGGCYR</t>
  </si>
  <si>
    <t>4.1.1.1596.2</t>
  </si>
  <si>
    <t>gi|15238988</t>
  </si>
  <si>
    <t>NECPHIVVGTPGR</t>
  </si>
  <si>
    <t>4.1.1.1605.2</t>
  </si>
  <si>
    <t>HFILDECDK</t>
  </si>
  <si>
    <t>5.1.1.1852.3</t>
  </si>
  <si>
    <t>gi|49359169</t>
  </si>
  <si>
    <t>GTGTANQCPTIDGGSETFSFKPGK</t>
  </si>
  <si>
    <t>ICAT-C(C)@8</t>
  </si>
  <si>
    <t>4.1.1.1653.2</t>
  </si>
  <si>
    <t>KFCFEPTSFTVK</t>
  </si>
  <si>
    <t>ICAT-C:13C(9)(C)@3</t>
  </si>
  <si>
    <t>missed K-F@1</t>
  </si>
  <si>
    <t>4.1.1.1706.3</t>
  </si>
  <si>
    <t>KFCFEPTSF</t>
  </si>
  <si>
    <t>cleaved F-T@C-term; missed K-F@1</t>
  </si>
  <si>
    <t>2.1.1.1919.2</t>
  </si>
  <si>
    <t>gi|15225994</t>
  </si>
  <si>
    <t>DGHAFSACVDKDSVK</t>
  </si>
  <si>
    <t>ICAT-C:13C(9)(C)@8</t>
  </si>
  <si>
    <t>5.1.1.1817.3</t>
  </si>
  <si>
    <t>GDGYSHCEPSGPGR</t>
  </si>
  <si>
    <t>4.1.1.1572.3</t>
  </si>
  <si>
    <t>gi|984678</t>
  </si>
  <si>
    <t>Pisum sativum</t>
  </si>
  <si>
    <t>VCHAHPTMSEAIK</t>
  </si>
  <si>
    <t>5.1.1.1806.2</t>
  </si>
  <si>
    <t>gi|15238686</t>
  </si>
  <si>
    <t>CVKPPVIYGDVSRPK</t>
  </si>
  <si>
    <t>5.1.1.1825.4</t>
  </si>
  <si>
    <t>gi|53828182</t>
  </si>
  <si>
    <t>Moricandia nitens</t>
  </si>
  <si>
    <t>CSDAHAIADAAVK</t>
  </si>
  <si>
    <t>4.1.1.1593.4</t>
  </si>
  <si>
    <t>4.1.1.1594.3</t>
  </si>
  <si>
    <t>gi|147224075</t>
  </si>
  <si>
    <t>EILHIQGGQCGNQIGAK</t>
  </si>
  <si>
    <t>4.1.1.1620.3</t>
  </si>
  <si>
    <t>INVYYNEASCGR</t>
  </si>
  <si>
    <t>gi|15229430</t>
  </si>
  <si>
    <t>HGLIMGCSVTGVKPASGDSPLQLGPK</t>
  </si>
  <si>
    <t>Oxidation(M)@5; ICAT-C:13C(9)(C)@7</t>
  </si>
  <si>
    <t>5.1.1.1861.4</t>
  </si>
  <si>
    <t>gi|15224592</t>
  </si>
  <si>
    <t>DDNGKPVVLECVR</t>
  </si>
  <si>
    <t>ICAT-C:13C(9)(C)@11</t>
  </si>
  <si>
    <t>3.1.1.1976.2</t>
  </si>
  <si>
    <t>VGCLSVLCEDPK</t>
  </si>
  <si>
    <t>ICAT-C:13C(9)(C)@3; Cys-&gt;Lys@8</t>
  </si>
  <si>
    <t>3.1.1.2016.2</t>
  </si>
  <si>
    <t>gi|15242723</t>
  </si>
  <si>
    <t>LGDVISVHQCPDVK</t>
  </si>
  <si>
    <t>4.1.1.1622.4</t>
  </si>
  <si>
    <t>LGDVISVHQCPDVKYGK</t>
  </si>
  <si>
    <t>Oxidation(H)@8; ICAT-C:13C(9)(C)@10; Oxidation(P)@11</t>
  </si>
  <si>
    <t>missed K-Y@14</t>
  </si>
  <si>
    <t>4.1.1.1726.2</t>
  </si>
  <si>
    <t>gi|98991382</t>
  </si>
  <si>
    <t>CPQPDLTLGLKR</t>
  </si>
  <si>
    <t>missed K-R@11</t>
  </si>
  <si>
    <t>4.1.1.1642.4</t>
  </si>
  <si>
    <t>gi|15233349</t>
  </si>
  <si>
    <t>DAYCLLNFGDSITTDHISPAGSIHK</t>
  </si>
  <si>
    <t>4.1.1.1799.3</t>
  </si>
  <si>
    <t>missed K-G@3</t>
  </si>
  <si>
    <t>gi|15237819</t>
  </si>
  <si>
    <t>HSNIPAHVSPCFR</t>
  </si>
  <si>
    <t>6.1.1.1718.3</t>
  </si>
  <si>
    <t>gi|15228474</t>
  </si>
  <si>
    <t>TSLRPETVEALICAR</t>
  </si>
  <si>
    <t>ICAT-C(C)@13</t>
  </si>
  <si>
    <t>4.1.1.1736.3</t>
  </si>
  <si>
    <t>GTCPALIH</t>
  </si>
  <si>
    <t>cleaved H-T@C-term</t>
  </si>
  <si>
    <t>5.1.1.1796.4</t>
  </si>
  <si>
    <t>gi|15223770</t>
  </si>
  <si>
    <t>TCPYFHQLDALYR</t>
  </si>
  <si>
    <t>4.1.1.1734.2</t>
  </si>
  <si>
    <t>gi|15217907</t>
  </si>
  <si>
    <t>IPLFSAAGLPHNEIAAQICR</t>
  </si>
  <si>
    <t>ICAT-C(C)@19</t>
  </si>
  <si>
    <t>4.1.1.1770.3</t>
  </si>
  <si>
    <t>gi|8745523</t>
  </si>
  <si>
    <t>GRDTLGQEINVTCEVQQLLGNNR</t>
  </si>
  <si>
    <t>missed R-D@2</t>
  </si>
  <si>
    <t>4.1.1.1837.3</t>
  </si>
  <si>
    <t>gi|15225813</t>
  </si>
  <si>
    <t>CELEDPLILIHEK</t>
  </si>
  <si>
    <t>ICAT-C:13C(9)(C)@1; Methyl(D)@5</t>
  </si>
  <si>
    <t>4.1.1.1735.2</t>
  </si>
  <si>
    <t>gi|15240075</t>
  </si>
  <si>
    <t>AAIGLSEHGFNTACITK</t>
  </si>
  <si>
    <t>ICAT-C(C)@14</t>
  </si>
  <si>
    <t>4.1.1.1649.3</t>
  </si>
  <si>
    <t>gi|15219412</t>
  </si>
  <si>
    <t>VVLCSHLGRPK</t>
  </si>
  <si>
    <t>5.1.1.1808.3</t>
  </si>
  <si>
    <t>gi|46093473</t>
  </si>
  <si>
    <t>LPGFHTCVGGGGER</t>
  </si>
  <si>
    <t>4.1.1.1617.2</t>
  </si>
  <si>
    <t>LCIVTK</t>
  </si>
  <si>
    <t>2.1.1.1626.3</t>
  </si>
  <si>
    <t>gi|15232820</t>
  </si>
  <si>
    <t>GVAADLSHCNTPSQVR</t>
  </si>
  <si>
    <t>4.1.1.1604.4</t>
  </si>
  <si>
    <t>gi|15222848</t>
  </si>
  <si>
    <t>gi|15230922</t>
  </si>
  <si>
    <t>AAGMALAQHPVVNASCK</t>
  </si>
  <si>
    <t>Oxidation(M)@4; ICAT-C:13C(9)(C)@16</t>
  </si>
  <si>
    <t>4.1.1.1589.3</t>
  </si>
  <si>
    <t>gi|15229595</t>
  </si>
  <si>
    <t>TLNCLPIANIEHFR</t>
  </si>
  <si>
    <t>4.1.1.1733.3</t>
  </si>
  <si>
    <t>gi|15230358</t>
  </si>
  <si>
    <t>CQGGANAGHTIYNSEGKK</t>
  </si>
  <si>
    <t>missed K-K@17</t>
  </si>
  <si>
    <t>5.1.1.1795.3</t>
  </si>
  <si>
    <t>gi|15223141</t>
  </si>
  <si>
    <t>VCPSHILNFQPGEAFVVR</t>
  </si>
  <si>
    <t>ICAT-C(C)@2; Ile-&gt;Val@6</t>
  </si>
  <si>
    <t>4.1.1.1736.2</t>
  </si>
  <si>
    <t>gi|15218433</t>
  </si>
  <si>
    <t>CTILPQEDKIPAIVNR</t>
  </si>
  <si>
    <t>missed K-I@9</t>
  </si>
  <si>
    <t>4.1.1.1702.4</t>
  </si>
  <si>
    <t>gi|15238243</t>
  </si>
  <si>
    <t>LLVLGGNGFVGSHVCK</t>
  </si>
  <si>
    <t>ICAT-C:13C(9)(C)@15</t>
  </si>
  <si>
    <t>4.1.1.1689.2</t>
  </si>
  <si>
    <t>gi|15226185</t>
  </si>
  <si>
    <t>GILAIDESNATCGKR</t>
  </si>
  <si>
    <t>missed K-R@14</t>
  </si>
  <si>
    <t>4.1.1.1626.4</t>
  </si>
  <si>
    <t>gi|15223138</t>
  </si>
  <si>
    <t>YGILYCHVIEAR</t>
  </si>
  <si>
    <t>4.1.1.1677.2</t>
  </si>
  <si>
    <t>gi|15228674</t>
  </si>
  <si>
    <t>HTGPGILSMANAGPNTNGSQFFICTVK</t>
  </si>
  <si>
    <t>ICAT-C:13C(9)(C)@24</t>
  </si>
  <si>
    <t>4.1.1.1769.4</t>
  </si>
  <si>
    <t>gi|15228268</t>
  </si>
  <si>
    <t>VDTFCVHGSPDGYITGIR</t>
  </si>
  <si>
    <t>4.1.1.1716.3</t>
  </si>
  <si>
    <t>gi|6686993</t>
  </si>
  <si>
    <t>Brassica juncea</t>
  </si>
  <si>
    <t>IVVSSCGHDGPFGATGVK</t>
  </si>
  <si>
    <t>4.1.1.1626.3</t>
  </si>
  <si>
    <t>gi|15224590</t>
  </si>
  <si>
    <t>SLVAYHEVGHAVCGTLTPGHDAVQK</t>
  </si>
  <si>
    <t>5.1.1.1846.4</t>
  </si>
  <si>
    <t>gi|56693623</t>
  </si>
  <si>
    <t>YNAGISVTKPDACASIILGDKGDSIK</t>
  </si>
  <si>
    <t>missed K-G@21</t>
  </si>
  <si>
    <t>5.1.1.1886.2</t>
  </si>
  <si>
    <t>gi|15239308</t>
  </si>
  <si>
    <t>YYCTVIDAPGHR</t>
  </si>
  <si>
    <t>4.1.1.1615.2</t>
  </si>
  <si>
    <t>gi|15232865</t>
  </si>
  <si>
    <t>VICDHLGLGVK</t>
  </si>
  <si>
    <t>4.1.1.1631.2</t>
  </si>
  <si>
    <t>CFGYMVSK</t>
  </si>
  <si>
    <t>ICAT-C:13C(9)(C)@1; Oxidation(M)@5</t>
  </si>
  <si>
    <t>2.1.1.1641.4</t>
  </si>
  <si>
    <t>gi|15232123</t>
  </si>
  <si>
    <t>IKDNPNIEDCVFR</t>
  </si>
  <si>
    <t>4.1.1.1645.3</t>
  </si>
  <si>
    <t>gi|22331808</t>
  </si>
  <si>
    <t>IPVLGHADGICHVYVDK</t>
  </si>
  <si>
    <t>5.1.1.1861.2</t>
  </si>
  <si>
    <t>gi|15234666</t>
  </si>
  <si>
    <t>HPGQEVFSGSTCK</t>
  </si>
  <si>
    <t>ICAT-C(C)@12</t>
  </si>
  <si>
    <t>5.1.1.1810.4</t>
  </si>
  <si>
    <t>gi|406311</t>
  </si>
  <si>
    <t>GELQCIGATTLDEYRK</t>
  </si>
  <si>
    <t>missed R-K@15</t>
  </si>
  <si>
    <t>4.1.1.1681.3</t>
  </si>
  <si>
    <t>gi|4218951</t>
  </si>
  <si>
    <t>KLDVVSNEVFSNCLR</t>
  </si>
  <si>
    <t>4.1.1.1711.2</t>
  </si>
  <si>
    <t>gi|15225757</t>
  </si>
  <si>
    <t>LGHVNCDVEQSIMSR</t>
  </si>
  <si>
    <t>ICAT-C:13C(9)(C)@6; Oxidation(M)@13</t>
  </si>
  <si>
    <t>4.1.1.1614.2</t>
  </si>
  <si>
    <t>gi|15224221</t>
  </si>
  <si>
    <t>EHAPVCLGAAGAK</t>
  </si>
  <si>
    <t>4.1.1.1588.2</t>
  </si>
  <si>
    <t>gi|15220760</t>
  </si>
  <si>
    <t>LLDNGAHIYFCGLK</t>
  </si>
  <si>
    <t>4.1.1.1723.4</t>
  </si>
  <si>
    <t>gi|414103</t>
  </si>
  <si>
    <t>DEEITCEENNPFTCSNTDILSSK</t>
  </si>
  <si>
    <t>ICAT-C(C)@6; ICAT-C(C)@14</t>
  </si>
  <si>
    <t>cleaved A-D@N-term</t>
  </si>
  <si>
    <t>3.1.1.1463.2</t>
  </si>
  <si>
    <t>Deamidated(N)@7; ICAT-C(C)@12</t>
  </si>
  <si>
    <t>4.1.1.1339.2</t>
  </si>
  <si>
    <t>4.1.1.1446.2</t>
  </si>
  <si>
    <t>4.1.1.1457.2</t>
  </si>
  <si>
    <t>3.1.1.1252.2</t>
  </si>
  <si>
    <t>Gln-&gt;pyro-Glu@N-term; ICAT-C(C)@13</t>
  </si>
  <si>
    <t>4.1.1.1595.2</t>
  </si>
  <si>
    <t>Gln-&gt;pyro-Glu@N-term; ICAT-C:13C(9)(C)@13</t>
  </si>
  <si>
    <t>Acetyl@N-term; Dehydrated(S)@3; Deamidated(N)@7; ICAT-C:13C(9)(C)@12</t>
  </si>
  <si>
    <t>4.1.1.1360.2</t>
  </si>
  <si>
    <t>VGTDAPGRCSPMVDTKHRCYGGNSSPEPYIVAHNQLLAHATVVDLYR</t>
  </si>
  <si>
    <t>ICAT-C(C)@9; ICAT-C(C)@19</t>
  </si>
  <si>
    <t>cleaved A-V@N-term; missed R-C@8; missed K-H@16; missed R-C@18</t>
  </si>
  <si>
    <t>4.1.1.1451.2</t>
  </si>
  <si>
    <t>AAASCKADEEITCEENNPFTCSNTDILSSK</t>
  </si>
  <si>
    <t>ICAT-C:13C(9)(C)@5; ICAT-C:13C(9)(C)@13; ICAT-C:13C(9)(C)@21</t>
  </si>
  <si>
    <t>cleaved L-A@N-term; missed K-A@6</t>
  </si>
  <si>
    <t>1.2.1.1840.2</t>
  </si>
  <si>
    <t>EEITCEENNPFTCSNTDILSSK</t>
  </si>
  <si>
    <t>ICAT-C(C)@5; ICAT-C(C)@13</t>
  </si>
  <si>
    <t>cleaved D-E@N-term</t>
  </si>
  <si>
    <t>TCSNTDILSSK</t>
  </si>
  <si>
    <t>cleaved F-T@N-term</t>
  </si>
  <si>
    <t>1.2.1.1511.4</t>
  </si>
  <si>
    <t>VDTKHRCYGGNSSPEPYIVAHNQLLAHATVVDLYR</t>
  </si>
  <si>
    <t>FMNH(H)@5; ICAT-C:13C(9)(C)@7</t>
  </si>
  <si>
    <t>cleaved M-V@N-term; missed K-H@4; missed R-C@6</t>
  </si>
  <si>
    <t>HGLALVFLLAAASCKADEEITCEENNPFTCSNTDILSSK</t>
  </si>
  <si>
    <t>ICAT-C:13C(9)(C)@14; ICAT-C:13C(9)(C)@22; ICAT-C:13C(9)(C)@30</t>
  </si>
  <si>
    <t>cleaved L-H@N-term; missed K-A@15</t>
  </si>
  <si>
    <t>DYADLCFK</t>
  </si>
  <si>
    <t>3.1.1.1411.2</t>
  </si>
  <si>
    <t>GDTTCESYTR</t>
  </si>
  <si>
    <t>Decanoyl(T)@3; ICAT-C(C)@5</t>
  </si>
  <si>
    <t>cleaved N-G@N-term</t>
  </si>
  <si>
    <t>3.1.1.1327.2</t>
  </si>
  <si>
    <t>gi|914911</t>
  </si>
  <si>
    <t>AETPAGYPCIR</t>
  </si>
  <si>
    <t>cleaved R-P@C-term</t>
  </si>
  <si>
    <t>3.1.1.1349.2</t>
  </si>
  <si>
    <t>cleaved D-S@N-term; missed K-R@11</t>
  </si>
  <si>
    <t>4.1.1.1393.2</t>
  </si>
  <si>
    <t>2.1.1.1600.2</t>
  </si>
  <si>
    <t>5.1.1.1660.2</t>
  </si>
  <si>
    <t>SVQDFCVANLK</t>
  </si>
  <si>
    <t>Deamidated(Q)@3; ICAT-C(C)@6</t>
  </si>
  <si>
    <t>cleaved D-S@N-term</t>
  </si>
  <si>
    <t>3.1.1.1405.2</t>
  </si>
  <si>
    <t>5.1.1.1661.2</t>
  </si>
  <si>
    <t>DFCVANLKR</t>
  </si>
  <si>
    <t>cleaved Q-D@N-term; missed K-R@8</t>
  </si>
  <si>
    <t>4.1.1.1394.4</t>
  </si>
  <si>
    <t>LLFALSNDSVQDFCVANLKR</t>
  </si>
  <si>
    <t>cleaved S-L@N-term; missed K-R@19</t>
  </si>
  <si>
    <t>3.1.1.1403.2</t>
  </si>
  <si>
    <t>QDFCVANLK</t>
  </si>
  <si>
    <t>cleaved V-Q@N-term</t>
  </si>
  <si>
    <t>3.1.1.1396.2</t>
  </si>
  <si>
    <t>LSLLFALSNDSVQDFCVANLKR</t>
  </si>
  <si>
    <t>ICAT-C(C)@16</t>
  </si>
  <si>
    <t>cleaved L-L@N-term; missed K-R@21</t>
  </si>
  <si>
    <t>2.1.1.1862.2</t>
  </si>
  <si>
    <t>5.1.1.1794.3</t>
  </si>
  <si>
    <t>ICAT-C:13C(9)(C)@11; Oxidation(M)@14; Oxidation(M)@15</t>
  </si>
  <si>
    <t>4.1.1.1306.2</t>
  </si>
  <si>
    <t>3.1.1.1344.3</t>
  </si>
  <si>
    <t>CYHIEPVPGEETQFIAY</t>
  </si>
  <si>
    <t>cleaved Y-V@C-term</t>
  </si>
  <si>
    <t>3.1.1.1445.2</t>
  </si>
  <si>
    <t>LEACVQAR</t>
  </si>
  <si>
    <t>cleaved A-L@N-term</t>
  </si>
  <si>
    <t>3.1.1.1345.4</t>
  </si>
  <si>
    <t>3.1.1.1339.4</t>
  </si>
  <si>
    <t>FLFCAEAIYK</t>
  </si>
  <si>
    <t>3.1.1.1439.2</t>
  </si>
  <si>
    <t>GHYLNATAGTCEDMMK</t>
  </si>
  <si>
    <t>ICAT-C:13C(9)(C)@11; Methyl(D)@13; Oxidation(M)@14; Oxidation(M)@15</t>
  </si>
  <si>
    <t>gi|3719443</t>
  </si>
  <si>
    <t>ACGVSVPFPISTNTNCNNVK</t>
  </si>
  <si>
    <t>ICAT-C(C)@2; ICAT-C(C)@16</t>
  </si>
  <si>
    <t>1.2.1.1806.3</t>
  </si>
  <si>
    <t>ALTCGTVNSNVAPCIGYITQGGPLPR</t>
  </si>
  <si>
    <t>ICAT-C(C)@4; ICAT-C(C)@14</t>
  </si>
  <si>
    <t>cleaved A-A@N-term</t>
  </si>
  <si>
    <t>1.2.1.1840.3</t>
  </si>
  <si>
    <t>SNVAPCIGYITQGGPLPR</t>
  </si>
  <si>
    <t>cleaved N-S@N-term</t>
  </si>
  <si>
    <t>1.2.1.1887.3</t>
  </si>
  <si>
    <t>VNSNVAPCIGYITQGGPLPR</t>
  </si>
  <si>
    <t>cleaved T-V@N-term</t>
  </si>
  <si>
    <t>1.2.1.1810.2</t>
  </si>
  <si>
    <t>gi|79013990</t>
  </si>
  <si>
    <t>LPLFGCTDSAQVLK</t>
  </si>
  <si>
    <t>3.1.1.1434.2</t>
  </si>
  <si>
    <t>QVQCISFIAYKPPSFTGA</t>
  </si>
  <si>
    <t>Gln-&gt;pyro-Glu@N-term; ICAT-C:13C(9)(C)@4</t>
  </si>
  <si>
    <t>3.1.1.1556.2</t>
  </si>
  <si>
    <t>EVQECKTEYPNAFIR</t>
  </si>
  <si>
    <t>missed K-T@6</t>
  </si>
  <si>
    <t>4.1.1.1395.4</t>
  </si>
  <si>
    <t>gi|8928421</t>
  </si>
  <si>
    <t>Tubulin beta-5 chain (Beta-5 tubulin)</t>
  </si>
  <si>
    <t>4.1.1.1376.2</t>
  </si>
  <si>
    <t>3.1.1.1344.4</t>
  </si>
  <si>
    <t>FWEVVCDEHGIDPTGR</t>
  </si>
  <si>
    <t>4.1.1.1451.4</t>
  </si>
  <si>
    <t>gi|15225353</t>
  </si>
  <si>
    <t>CDVIASGIVNAAK</t>
  </si>
  <si>
    <t>3.1.1.1386.3</t>
  </si>
  <si>
    <t>KTDCTMLEINPLAETSTNQLVAADAK</t>
  </si>
  <si>
    <t>ICAT-C:13C(9)(C)@4; Oxidation(M)@6</t>
  </si>
  <si>
    <t>missed K-T@1</t>
  </si>
  <si>
    <t>4.1.1.1448.4</t>
  </si>
  <si>
    <t>gi|15242357</t>
  </si>
  <si>
    <t>CTAAQLQTVQGYR</t>
  </si>
  <si>
    <t>3.1.1.1348.3</t>
  </si>
  <si>
    <t>GAVCLDGSAPAYHFDK</t>
  </si>
  <si>
    <t>4.1.1.1402.4</t>
  </si>
  <si>
    <t>gi|15224580</t>
  </si>
  <si>
    <t>NCDNFQVTKEDVEK</t>
  </si>
  <si>
    <t>4.1.1.1365.2</t>
  </si>
  <si>
    <t>DAYCLLNFGDSITTDHISPAGNIQK</t>
  </si>
  <si>
    <t>4.1.1.1507.2</t>
  </si>
  <si>
    <t>VLLQDFTGVPAVVDLACMR</t>
  </si>
  <si>
    <t>ICAT-C:13C(9)(C)@17; Oxidation(M)@18</t>
  </si>
  <si>
    <t>3.1.1.1548.2</t>
  </si>
  <si>
    <t>gi|1352830</t>
  </si>
  <si>
    <t>EDYLAQNAFTPYDKFCPFYK</t>
  </si>
  <si>
    <t>ICAT-C:13C(9)(C)@16</t>
  </si>
  <si>
    <t>missed K-F@14</t>
  </si>
  <si>
    <t>4.1.1.1495.2</t>
  </si>
  <si>
    <t>VLDALFPSVLGGTCAIPGAFGCGK</t>
  </si>
  <si>
    <t>ICAT-C:13C(9)(C)@14; ICAT-C:13C(9)(C)@22</t>
  </si>
  <si>
    <t>1.2.1.1914.2</t>
  </si>
  <si>
    <t>gi|15242028</t>
  </si>
  <si>
    <t>SVQDFCVADPKGPQSPSGYSCK</t>
  </si>
  <si>
    <t>ICAT-C(C)@6; ICAT-C(C)@21</t>
  </si>
  <si>
    <t>cleaved A-S@N-term; missed K-G@11</t>
  </si>
  <si>
    <t>4.1.1.1397.2</t>
  </si>
  <si>
    <t>GPQSPSGYSCK</t>
  </si>
  <si>
    <t>3.1.1.1192.2</t>
  </si>
  <si>
    <t>SVQDFCVADPK</t>
  </si>
  <si>
    <t>cleaved A-S@N-term</t>
  </si>
  <si>
    <t>3.1.1.1372.3</t>
  </si>
  <si>
    <t>IIQIFFIISLISTISFASVQDFCVADPKGPQSPSGYSCK</t>
  </si>
  <si>
    <t>ICAT-C(C)@23; ICAT-C(C)@38</t>
  </si>
  <si>
    <t>cleaved M-I@N-term; missed K-G@28</t>
  </si>
  <si>
    <t>1.2.1.1800.3</t>
  </si>
  <si>
    <t>gi|121550795</t>
  </si>
  <si>
    <t>Brassica rapa</t>
  </si>
  <si>
    <t>GIELYCAPTADGSK</t>
  </si>
  <si>
    <t>cleaved Q-G@N-term</t>
  </si>
  <si>
    <t>3.1.1.1385.3</t>
  </si>
  <si>
    <t>ATTPGPCDFPSTIVR</t>
  </si>
  <si>
    <t>3.1.1.1398.4</t>
  </si>
  <si>
    <t>DGYTLYCTALFFSSEGR</t>
  </si>
  <si>
    <t>Delta:H(2)C(2)@N-term; Methyl(T)@4; ICAT-C:13C(9)(C)@7</t>
  </si>
  <si>
    <t>1.2.1.1947.2</t>
  </si>
  <si>
    <t>gi|15227359</t>
  </si>
  <si>
    <t>LGACVDLLGGLVK</t>
  </si>
  <si>
    <t>3.1.1.1461.2</t>
  </si>
  <si>
    <t>ATCPIDTLK</t>
  </si>
  <si>
    <t>3.1.1.1348.4</t>
  </si>
  <si>
    <t>gi|18414006</t>
  </si>
  <si>
    <t>TCAQIFEEAGCDTPASPSCGACLGGPADTYAR</t>
  </si>
  <si>
    <t>ICAT-C:13C(9)(C)@2; ICAT-C:13C(9)(C)@11; Methyl(D)@12; Oxidation(P)@14; ICAT-C:13C(9)(C)@19; ICAT-C:13C(9)(C)@22</t>
  </si>
  <si>
    <t>1.2.1.1829.2</t>
  </si>
  <si>
    <t>LNEPQVCVSTTNR</t>
  </si>
  <si>
    <t>3.1.1.1345.3</t>
  </si>
  <si>
    <t>gi|15229231</t>
  </si>
  <si>
    <t>SDLDIVSNASCTTNCLAPLAK</t>
  </si>
  <si>
    <t>ICAT-C:13C(9)(C)@11; Deamidated(N)@14; ICAT-C:13C(9)(C)@15</t>
  </si>
  <si>
    <t>1.2.1.1849.2</t>
  </si>
  <si>
    <t>SDLDIVSNASCTTNCLAPLAKVINDR</t>
  </si>
  <si>
    <t>Dehydrated(D)@4; ICAT-C(C)@11; HexNAc(N)@14; ICAT-C(C)@15</t>
  </si>
  <si>
    <t>missed K-V@21</t>
  </si>
  <si>
    <t>1.2.1.1910.3</t>
  </si>
  <si>
    <t>gi|5052366</t>
  </si>
  <si>
    <t>4.1.1.1405.4</t>
  </si>
  <si>
    <t>FCFEPTSFTVK</t>
  </si>
  <si>
    <t>3.1.1.1435.3</t>
  </si>
  <si>
    <t>gi|15241931</t>
  </si>
  <si>
    <t>4.1.1.1378.3</t>
  </si>
  <si>
    <t>3.1.1.1354.2</t>
  </si>
  <si>
    <t>gi|15219198</t>
  </si>
  <si>
    <t>IVGVEHFTGPYVNDGQGPTSVNDCK</t>
  </si>
  <si>
    <t>ICAT-C(C)@24</t>
  </si>
  <si>
    <t>4.1.1.1427.2</t>
  </si>
  <si>
    <t>QCGLPSFCGDYGYCDR</t>
  </si>
  <si>
    <t>Gln-&gt;pyro-Glu@N-term; ICAT-C(C)@2; ICAT-C(C)@8; ICAT-C(C)@14</t>
  </si>
  <si>
    <t>1.2.1.1867.2</t>
  </si>
  <si>
    <t>CLGYFYK</t>
  </si>
  <si>
    <t>3.1.1.1381.2</t>
  </si>
  <si>
    <t>gi|3893822</t>
  </si>
  <si>
    <t>Nicotiana sylvestris</t>
  </si>
  <si>
    <t>VCQVIGAVLDVR</t>
  </si>
  <si>
    <t>3.1.1.1411.4</t>
  </si>
  <si>
    <t>CALVYGQMNEPPGAR</t>
  </si>
  <si>
    <t>ICAT-C(C)@1; Oxidation(M)@8</t>
  </si>
  <si>
    <t>3.1.1.1351.3</t>
  </si>
  <si>
    <t>gi|18422289</t>
  </si>
  <si>
    <t>cleaved W-A@N-term</t>
  </si>
  <si>
    <t>DQGSCGSCWAFSTIGAVEGINK</t>
  </si>
  <si>
    <t>gi|15217459</t>
  </si>
  <si>
    <t>SGSLFDNVLICDDPDYAKK</t>
  </si>
  <si>
    <t>missed K-K@18</t>
  </si>
  <si>
    <t>4.1.1.1474.2</t>
  </si>
  <si>
    <t>FGGDTPYSIMFGPDICGYSTK</t>
  </si>
  <si>
    <t>Oxidation(M)@10; ICAT-C:13C(9)(C)@16</t>
  </si>
  <si>
    <t>3.1.1.1472.4</t>
  </si>
  <si>
    <t>gi|38325815</t>
  </si>
  <si>
    <t>Nicotiana tabacum</t>
  </si>
  <si>
    <t>VQQLLQDFFNGKELCK</t>
  </si>
  <si>
    <t>Deamidated(N)@10; ICAT-C:13C(9)(C)@15</t>
  </si>
  <si>
    <t>4.1.1.1476.4</t>
  </si>
  <si>
    <t>ELESICNPIIAK</t>
  </si>
  <si>
    <t>3.1.1.1402.3</t>
  </si>
  <si>
    <t>gi|7248401</t>
  </si>
  <si>
    <t>Oryza sativa (japonica cultivar-group)</t>
  </si>
  <si>
    <t>AAVEEGIVVGGGCTLLR</t>
  </si>
  <si>
    <t>3.1.1.1416.2</t>
  </si>
  <si>
    <t>CCLEHAASVAK</t>
  </si>
  <si>
    <t>ICAT-C:13C(9)(C)@1; ICAT-C:13C(9)(C)@2</t>
  </si>
  <si>
    <t>4.1.1.1319.2</t>
  </si>
  <si>
    <t>gi|130845771</t>
  </si>
  <si>
    <t>Brassica oleracea var. gemmifera</t>
  </si>
  <si>
    <t>SDLNIVSNASCTTNCLAPLAK</t>
  </si>
  <si>
    <t>1.2.1.1831.3</t>
  </si>
  <si>
    <t>SDINIVSNASCTTNCLAPLAK</t>
  </si>
  <si>
    <t>SDLNIVSNASCTTNCLAPLAKVINDR</t>
  </si>
  <si>
    <t>ICAT-C(C)@11; Dehydrated(T)@13; HexNAc(N)@14; ICAT-C(C)@15</t>
  </si>
  <si>
    <t>gi|125524180</t>
  </si>
  <si>
    <t>Oryza sativa (indica cultivar-group)</t>
  </si>
  <si>
    <t>4.1.1.1382.4</t>
  </si>
  <si>
    <t>gi|79319911</t>
  </si>
  <si>
    <t>QFCAVVNPPQAAILAVGSAEKR</t>
  </si>
  <si>
    <t>Gln-&gt;pyro-Glu@N-term; ICAT-C:13C(9)(C)@3</t>
  </si>
  <si>
    <t>missed K-R@21</t>
  </si>
  <si>
    <t>4.1.1.1499.2</t>
  </si>
  <si>
    <t>gi|408232</t>
  </si>
  <si>
    <t>CAGNDDIITIK</t>
  </si>
  <si>
    <t>3.1.1.1370.2</t>
  </si>
  <si>
    <t>ICAT-C:13C(9)(C)@3; Oxidation(M)@13</t>
  </si>
  <si>
    <t>4.1.1.1392.3</t>
  </si>
  <si>
    <t>4.1.1.1497.3</t>
  </si>
  <si>
    <t>gi|83032252</t>
  </si>
  <si>
    <t>DFADGELKDELFCIR</t>
  </si>
  <si>
    <t>4.1.1.1508.3</t>
  </si>
  <si>
    <t>gi|790978</t>
  </si>
  <si>
    <t>SIGFISDDVGLDADKCK</t>
  </si>
  <si>
    <t>missed K-C@15</t>
  </si>
  <si>
    <t>4.1.1.1443.3</t>
  </si>
  <si>
    <t>gi|75294330</t>
  </si>
  <si>
    <t>LIGPNCPGIIKPGECK</t>
  </si>
  <si>
    <t>ICAT-C:13C(9)(C)@6; ICAT-C:13C(9)(C)@15</t>
  </si>
  <si>
    <t>4.1.1.1387.3</t>
  </si>
  <si>
    <t>gi|6715512</t>
  </si>
  <si>
    <t>ICAT-C:13C(9)(C)@19</t>
  </si>
  <si>
    <t>4.1.1.1458.4</t>
  </si>
  <si>
    <t>gi|545029</t>
  </si>
  <si>
    <t>GLADLEAAACLCTALK</t>
  </si>
  <si>
    <t>ICAT-C(C)@10; ICAT-C(C)@12</t>
  </si>
  <si>
    <t>1.2.1.1871.4</t>
  </si>
  <si>
    <t>gi|170237</t>
  </si>
  <si>
    <t>GILDVCDEPLVSVDFR</t>
  </si>
  <si>
    <t>3.1.1.1547.2</t>
  </si>
  <si>
    <t>gi|15239843</t>
  </si>
  <si>
    <t>4.1.1.1379.3</t>
  </si>
  <si>
    <t>3.1.1.1330.2</t>
  </si>
  <si>
    <t>gi|15229530</t>
  </si>
  <si>
    <t>GNNILVMCDAYTPAGDPIPTNKR</t>
  </si>
  <si>
    <t>Oxidation(M)@7; ICAT-C:13C(9)(C)@8</t>
  </si>
  <si>
    <t>missed K-R@22</t>
  </si>
  <si>
    <t>4.1.1.1411.2</t>
  </si>
  <si>
    <t>YSIIIGGENFGCGSSR</t>
  </si>
  <si>
    <t>3.1.1.1425.3</t>
  </si>
  <si>
    <t>gi|134273558</t>
  </si>
  <si>
    <t>YYGGNEFIDQIENLCQSR</t>
  </si>
  <si>
    <t>3.1.1.1505.2</t>
  </si>
  <si>
    <t>gi|125601571</t>
  </si>
  <si>
    <t>EAFSLFDKDGDGCITTK</t>
  </si>
  <si>
    <t>4.1.1.1446.3</t>
  </si>
  <si>
    <t>4.1.1.1397.4</t>
  </si>
  <si>
    <t>4.1.1.1341.2</t>
  </si>
  <si>
    <t>gi|157849770</t>
  </si>
  <si>
    <t>NPQQLCIGDLVPFTNK</t>
  </si>
  <si>
    <t>3.1.1.1469.2</t>
  </si>
  <si>
    <t>gi|15233272</t>
  </si>
  <si>
    <t>IIYGGSVNGGNCK</t>
  </si>
  <si>
    <t>3.1.1.1326.3</t>
  </si>
  <si>
    <t>4.1.1.1361.3</t>
  </si>
  <si>
    <t>Oxidation(M)@9; Deamidated(Q)@20; ICAT-C(C)@24</t>
  </si>
  <si>
    <t>4.1.1.1453.3</t>
  </si>
  <si>
    <t>gi|15220514</t>
  </si>
  <si>
    <t>NAGQITCLPGQRPCR</t>
  </si>
  <si>
    <t>ICAT-C(C)@7; ICAT-C(C)@14</t>
  </si>
  <si>
    <t>4.1.1.1360.4</t>
  </si>
  <si>
    <t>gi|57012854</t>
  </si>
  <si>
    <t>NINVNVVCPGFIASDMTAK</t>
  </si>
  <si>
    <t>ICAT-C:13C(9)(C)@8; Oxidation(M)@16</t>
  </si>
  <si>
    <t>3.1.1.1424.2</t>
  </si>
  <si>
    <t>gi|4324969</t>
  </si>
  <si>
    <t>Brassica oleracea var. capitata</t>
  </si>
  <si>
    <t>GSDVHCILCPR</t>
  </si>
  <si>
    <t>ICAT-C:13C(9)(C)@6; ICAT-C:13C(9)(C)@9</t>
  </si>
  <si>
    <t>4.1.1.1381.3</t>
  </si>
  <si>
    <t>gi|119980</t>
  </si>
  <si>
    <t>Ferredoxin</t>
  </si>
  <si>
    <t>FITPEGEQEVECDDDVYVLDAAEEAGIDLPYSCR</t>
  </si>
  <si>
    <t>ICAT-C:13C(9)(C)@12; ICAT-C:13C(9)(C)@33</t>
  </si>
  <si>
    <t>1.2.1.1953.2</t>
  </si>
  <si>
    <t>gi|15226973</t>
  </si>
  <si>
    <t>EYTKFCEEEDAAH</t>
  </si>
  <si>
    <t>missed K-F@4</t>
  </si>
  <si>
    <t>4.1.1.1366.2</t>
  </si>
  <si>
    <t>FCEEEDAAH</t>
  </si>
  <si>
    <t>3.1.1.1293.2</t>
  </si>
  <si>
    <t>gi|153012229</t>
  </si>
  <si>
    <t>Medicago truncatula</t>
  </si>
  <si>
    <t>VALEACVKAR</t>
  </si>
  <si>
    <t>missed K-A@8</t>
  </si>
  <si>
    <t>LEACVKAR</t>
  </si>
  <si>
    <t>cleaved A-L@N-term; missed K-A@6</t>
  </si>
  <si>
    <t>gi|46093475</t>
  </si>
  <si>
    <t>LPGFHCCVGSGGEK</t>
  </si>
  <si>
    <t>ICAT-C:13C(9)(C)@6; ICAT-C:13C(9)(C)@7</t>
  </si>
  <si>
    <t>4.1.1.1371.4</t>
  </si>
  <si>
    <t>gi|62131643</t>
  </si>
  <si>
    <t>Brassica rapa var. parachinensis</t>
  </si>
  <si>
    <t>ALGDNYEFCK</t>
  </si>
  <si>
    <t>9.1.1.1417.2</t>
  </si>
  <si>
    <t>2.1.1.1385.3</t>
  </si>
  <si>
    <t>CSQWVDKRCYGGDSSTEPYIVAHNQLLAHATVVDLYR</t>
  </si>
  <si>
    <t>ICAT-C(C)@1; Oxidation(W)@4; ICAT-C(C)@9; Glu-&gt;Ala@17</t>
  </si>
  <si>
    <t>missed K-R@7; missed R-C@8</t>
  </si>
  <si>
    <t>11.1.1.1632.2</t>
  </si>
  <si>
    <t>ICAT-C:13C(9)(C)@6; Deamidated(N)@9; Asn-&gt;Ser@10; ICAT-C:13C(9)(C)@14</t>
  </si>
  <si>
    <t>1.1.1.1771.2</t>
  </si>
  <si>
    <t>ICAT-C(C)@5; Asn-&gt;Ser@9; ICAT-C(C)@13; Deamidated(N)@15</t>
  </si>
  <si>
    <t>11.1.1.1629.3</t>
  </si>
  <si>
    <t>ICAT-C:13C(9)(C)@5; ICAT-C:13C(9)(C)@9</t>
  </si>
  <si>
    <t>2.1.1.1480.2</t>
  </si>
  <si>
    <t>MNGDTTCESYTR</t>
  </si>
  <si>
    <t>Dethiomethyl(M)@1; Asn-&gt;Ala@2; ICAT-C(C)@7</t>
  </si>
  <si>
    <t>cleaved L-M@N-term</t>
  </si>
  <si>
    <t>10.1.1.1298.3</t>
  </si>
  <si>
    <t>11.1.1.1452.3</t>
  </si>
  <si>
    <t>PMVDTKHRCYGGNSSPEPYIVAHNQLLAHATVVDLYR</t>
  </si>
  <si>
    <t>Oxidation(M)@2; Myristoyl(K)@6; ICAT-C:13C(9)(C)@9</t>
  </si>
  <si>
    <t>cleaved S-P@N-term; missed K-H@6; missed R-C@8</t>
  </si>
  <si>
    <t>3.1.1.1562.2</t>
  </si>
  <si>
    <t>9.1.1.1545.2</t>
  </si>
  <si>
    <t>RIDYLCSHLCFLR</t>
  </si>
  <si>
    <t>ICAT-C:13C(9)(C)@6; ICAT-C:13C(9)(C)@10</t>
  </si>
  <si>
    <t>cleaved N-R@N-term; missed R-I@1</t>
  </si>
  <si>
    <t>8.1.1.1341.4</t>
  </si>
  <si>
    <t>11.1.1.1475.3</t>
  </si>
  <si>
    <t>QIIQDFKDYADLCFKEFGGK</t>
  </si>
  <si>
    <t>10.1.1.1553.2</t>
  </si>
  <si>
    <t>CSPMVDTKHRCYGGNSSPEPYIVAHNQLLAHATVVDLYR</t>
  </si>
  <si>
    <t>No ICAT(C)@1; ICAT-C:13C(9)(C)@11; Oxidation(P)@18; Oxidation(P)@20; Deamidated(N)@26</t>
  </si>
  <si>
    <t>3.1.1.1565.3</t>
  </si>
  <si>
    <t>GYFAWALGDNYEFCK</t>
  </si>
  <si>
    <t>Oxidation(W)@5; ICAT-C:13C(9)(C)@14</t>
  </si>
  <si>
    <t>9.1.1.1510.2</t>
  </si>
  <si>
    <t>SGSDLMNGDTTCESYTR</t>
  </si>
  <si>
    <t>Ser-&gt;Glu@1; Dehydrated(S)@3; ICAT-C:13C(9)(C)@12</t>
  </si>
  <si>
    <t>11.1.1.1465.3</t>
  </si>
  <si>
    <t>RCYGGDSSTEPYIVAHNQLLAHATVVDLYR</t>
  </si>
  <si>
    <t>ICAT-C:13C(9)(C)@2; Carboxy(E)@10</t>
  </si>
  <si>
    <t>missed R-C@1</t>
  </si>
  <si>
    <t>3.1.1.1568.4</t>
  </si>
  <si>
    <t>NQLYTVPTRGYAIGTDAPGRCSPMVDTKHRCYGGNSSTEPYIVAHNQLLAHATVVDLYR</t>
  </si>
  <si>
    <t>ICAT-C(C)@21; ICAT-C(C)@31</t>
  </si>
  <si>
    <t>cleaved I-N@N-term; missed R-G@9; missed R-C@20; missed K-H@28; missed R-C@30</t>
  </si>
  <si>
    <t>12.1.1.1672.2</t>
  </si>
  <si>
    <t>GRCSQWVDKRCYGGDSSTEPYIVAHNQLLAHATVVDLYR</t>
  </si>
  <si>
    <t>Deamidated(R)@2; Cys-&gt;Ala@3; Deamidated(Q)@5; ICAT-C:13C(9)(C)@11</t>
  </si>
  <si>
    <t>cleaved P-G@N-term; missed R-C@2; missed K-R@9; missed R-C@10</t>
  </si>
  <si>
    <t>2.1.1.1474.3</t>
  </si>
  <si>
    <t>CYGGDSSTEPYIVAHNQLLAHATVVDLYR</t>
  </si>
  <si>
    <t>ICAT-C:13C(9)(C)@1; HexNAc(T)@8</t>
  </si>
  <si>
    <t>12.1.1.1682.3</t>
  </si>
  <si>
    <t>GEFLGPLFVEDEVNGNSYYYPK</t>
  </si>
  <si>
    <t>Glu-&gt;Cys@2; ICAT-C:13C(9)(C)@2; Oxidation(D)@11</t>
  </si>
  <si>
    <t>3.1.1.1649.4</t>
  </si>
  <si>
    <t>NQLYTVPTRGYAVGTDAPGRCSPMVDTKHRCYGGNSSTEPYIVAHNQLLAHATVVDLYR</t>
  </si>
  <si>
    <t>3.1.1.1563.2</t>
  </si>
  <si>
    <t>PFTCSNTDILSSK</t>
  </si>
  <si>
    <t>cleaved N-P@N-term</t>
  </si>
  <si>
    <t>11.1.1.1516.2</t>
  </si>
  <si>
    <t>ADEEITCEENNPFTCSNTDILSSK</t>
  </si>
  <si>
    <t>Carboxy(D)@2; Cys-&gt;Ala@7; Deamidated(N)@10; Deamidated(N)@11; ICAT-C(C)@15</t>
  </si>
  <si>
    <t>2.1.1.1481.3</t>
  </si>
  <si>
    <t>cleaved F-G@C-term</t>
  </si>
  <si>
    <t>HRCYGGNSSTEPYIVAHNQLLAHATVVDLYR</t>
  </si>
  <si>
    <t>ICAT-C(C)@3; Tyr-&gt;His@4; Asn-&gt;Gly@7</t>
  </si>
  <si>
    <t>missed R-C@2</t>
  </si>
  <si>
    <t>2.1.1.1479.3</t>
  </si>
  <si>
    <t>Ser-&gt;Gly@3; Lys-&gt;Gly@6; ICAT-C:13C(9)(C)@12</t>
  </si>
  <si>
    <t>11.1.1.1472.2</t>
  </si>
  <si>
    <t>NQLYTVPTRGYAVGTDAPGRCSPMVDTKHRCYGGNSSPEPYIVAHNQLLAHATVVDLYR</t>
  </si>
  <si>
    <t>ICAT-C:13C(9)(C)@21; ICAT-C:13C(9)(C)@31</t>
  </si>
  <si>
    <t>HRCYGGNSSPEPYIVAHNQLLAHATVVDLYR</t>
  </si>
  <si>
    <t>ICAT-C(C)@3; Tyr-&gt;Ala@4; Oxidation(P)@10</t>
  </si>
  <si>
    <t>QIIQDFKDYADLCFNEFGGK</t>
  </si>
  <si>
    <t>Gln-&gt;pyro-Glu@N-term; Asp-&gt;Gln@11; ICAT-C:13C(9)(C)@13</t>
  </si>
  <si>
    <t>3.1.1.1548.3</t>
  </si>
  <si>
    <t>GKIGPVMITR</t>
  </si>
  <si>
    <t>Acetyl@N-term; Oxidation(M)@7</t>
  </si>
  <si>
    <t>missed K-I@2</t>
  </si>
  <si>
    <t>PMVDTKHRCYGGNSSTEPYIVAHNQLLAHATVVDLYR</t>
  </si>
  <si>
    <t>Asp-&gt;Trp@4; ICAT-C(C)@9; Deamidated(N)@13</t>
  </si>
  <si>
    <t>11.1.1.1632.3</t>
  </si>
  <si>
    <t>QIIQDFKDYADLCFN</t>
  </si>
  <si>
    <t>ICAT-C:13C(9)(C)@13; Asn-&gt;Glu@15</t>
  </si>
  <si>
    <t>cleaved N-E@C-term</t>
  </si>
  <si>
    <t>9.1.1.1497.3</t>
  </si>
  <si>
    <t>GTDAPGRCSPMVDTKHRCYGGNSSTEPYIVAHNQLLAHATVVDLYR</t>
  </si>
  <si>
    <t>ICAT-C(C)@8; ICAT-C(C)@18</t>
  </si>
  <si>
    <t>cleaved V-G@N-term; missed R-C@7; missed K-H@15; missed R-C@17</t>
  </si>
  <si>
    <t>IDYLCSHL</t>
  </si>
  <si>
    <t>cleaved L-C@C-term</t>
  </si>
  <si>
    <t>8.1.1.1326.4</t>
  </si>
  <si>
    <t>PFTCGNTDILSSK</t>
  </si>
  <si>
    <t>ICAT-C(C)@4; Gly-&gt;Ser@5</t>
  </si>
  <si>
    <t>GSDLKNGDTTCESYTR</t>
  </si>
  <si>
    <t>Ser-&gt;Pro@2; ICAT-C:13C(9)(C)@11</t>
  </si>
  <si>
    <t>cleaved S-G@N-term; missed K-N@5</t>
  </si>
  <si>
    <t>11.1.1.1447.2</t>
  </si>
  <si>
    <t>TCGNTDILSSK</t>
  </si>
  <si>
    <t>ICAT-C:13C(9)(C)@2; Gly-&gt;Ser@3</t>
  </si>
  <si>
    <t>11.1.1.1476.3</t>
  </si>
  <si>
    <t>10.1.1.1445.3</t>
  </si>
  <si>
    <t>Oxidation(M)@8; ICAT-C:13C(9)(C)@26</t>
  </si>
  <si>
    <t>9.1.1.1476.4</t>
  </si>
  <si>
    <t>10.1.1.1309.2</t>
  </si>
  <si>
    <t>ICAT-C(C)@11; Oxidation(M)@14; Oxidation(M)@15</t>
  </si>
  <si>
    <t>11.1.1.1456.2</t>
  </si>
  <si>
    <t>GRCYHIEPVPGEETQFIAY</t>
  </si>
  <si>
    <t>cleaved Y-V@C-term; missed R-C@2</t>
  </si>
  <si>
    <t>Methyl(R)@2; ICAT-C:13C(9)(C)@7</t>
  </si>
  <si>
    <t>9.1.1.1411.3</t>
  </si>
  <si>
    <t>9.1.1.1391.3</t>
  </si>
  <si>
    <t>9.1.1.1394.2</t>
  </si>
  <si>
    <t>WSPELAAACEVWK</t>
  </si>
  <si>
    <t>ICAT-C:13C(9)(C)@9; Oxidation(W)@12</t>
  </si>
  <si>
    <t>9.1.1.1467.2</t>
  </si>
  <si>
    <t>Gly-&gt;Pro@2; ICAT-C(C)@8</t>
  </si>
  <si>
    <t>9.1.1.1415.3</t>
  </si>
  <si>
    <t>8.1.1.1359.4</t>
  </si>
  <si>
    <t>9.1.1.1363.4</t>
  </si>
  <si>
    <t>8.1.1.1274.2</t>
  </si>
  <si>
    <t>LNYYTPEYETK</t>
  </si>
  <si>
    <t>Leu-&gt;Cys@1; ICAT-C:13C(9)(C)@1; Deamidated(N)@2</t>
  </si>
  <si>
    <t>10.1.1.1369.3</t>
  </si>
  <si>
    <t>GRAVYECLR</t>
  </si>
  <si>
    <t>cleaved Y-G@N-term; missed R-A@2</t>
  </si>
  <si>
    <t>8.1.1.1284.4</t>
  </si>
  <si>
    <t>DRFLFCAEAIYK</t>
  </si>
  <si>
    <t>missed R-F@2</t>
  </si>
  <si>
    <t>gi|899226</t>
  </si>
  <si>
    <t>AGKGSATLSMAYAGALFADACLK</t>
  </si>
  <si>
    <t>Ala-&gt;Gly@1; Oxidation(K)@3; Phospho(S)@5; Oxidation(M)@10; ICAT-C:13C(9)(C)@21</t>
  </si>
  <si>
    <t>9.1.1.1483.3</t>
  </si>
  <si>
    <t>GLNGVPDVVECSYVQSTITELPFFASK</t>
  </si>
  <si>
    <t>9.1.1.1590.3</t>
  </si>
  <si>
    <t>YCPHALVNMISNPVNSTVPIAAEIFK</t>
  </si>
  <si>
    <t>ICAT-C(C)@2; Oxidation(M)@9</t>
  </si>
  <si>
    <t>9.1.1.1517.2</t>
  </si>
  <si>
    <t>YCPHALVNMISNPVNSTVPIAAEIFKK</t>
  </si>
  <si>
    <t>ICAT-C:13C(9)(C)@2; Oxidation(M)@9</t>
  </si>
  <si>
    <t>missed K-K@26</t>
  </si>
  <si>
    <t>9.1.1.1493.3</t>
  </si>
  <si>
    <t>gi|60686421</t>
  </si>
  <si>
    <t>3.1.1.1488.2</t>
  </si>
  <si>
    <t>2.1.1.1404.3</t>
  </si>
  <si>
    <t>11.1.1.1484.2</t>
  </si>
  <si>
    <t>2.1.1.1421.2</t>
  </si>
  <si>
    <t>12.1.1.1552.2</t>
  </si>
  <si>
    <t>gi|15226479</t>
  </si>
  <si>
    <t>AAYALSEGLGVIACIGEK</t>
  </si>
  <si>
    <t>ICAT-C:13C(9)(C)@14</t>
  </si>
  <si>
    <t>10.1.1.1489.4</t>
  </si>
  <si>
    <t>AAYALSEGLGVIACIGEKLEER</t>
  </si>
  <si>
    <t>missed K-L@18</t>
  </si>
  <si>
    <t>12.1.1.2030.2</t>
  </si>
  <si>
    <t>IIYGGSVNGGNSAELAK</t>
  </si>
  <si>
    <t>Ser-&gt;Cys@12; ICAT-C:13C(9)(C)@12</t>
  </si>
  <si>
    <t>9.1.1.1407.3</t>
  </si>
  <si>
    <t>TFDVCFAQLK</t>
  </si>
  <si>
    <t>ICAT-C:13C(9)(C)@5; Oxidation(F)@6; Ala-&gt;Val@7</t>
  </si>
  <si>
    <t>11.1.1.1614.2</t>
  </si>
  <si>
    <t>gi|17852</t>
  </si>
  <si>
    <t>8.1.1.1351.2</t>
  </si>
  <si>
    <t>8.1.1.1408.4</t>
  </si>
  <si>
    <t>WIPCVEFELEHGFVYR</t>
  </si>
  <si>
    <t>9.1.1.1526.2</t>
  </si>
  <si>
    <t>CISFIAYKPPSFTGA</t>
  </si>
  <si>
    <t>cleaved Q-C@N-term</t>
  </si>
  <si>
    <t>7.1.1.1580.2</t>
  </si>
  <si>
    <t>CTDSAQVLK</t>
  </si>
  <si>
    <t>cleaved G-C@N-term</t>
  </si>
  <si>
    <t>8.1.1.1226.2</t>
  </si>
  <si>
    <t>VSCMKVWPPVGKK</t>
  </si>
  <si>
    <t>ICAT-C:13C(9)(C)@3; Oxidation(M)@4; Oxidation(K)@5; Lys-&gt;Asn@12</t>
  </si>
  <si>
    <t>Unused Score</t>
  </si>
  <si>
    <t>%Cov</t>
  </si>
  <si>
    <t>Accessions</t>
  </si>
  <si>
    <t>pI</t>
  </si>
  <si>
    <t>M.W.</t>
  </si>
  <si>
    <t>Names</t>
  </si>
  <si>
    <t>Contribution to Unused Score</t>
  </si>
  <si>
    <t>Confidence</t>
  </si>
  <si>
    <t>SCX01 H:L</t>
  </si>
  <si>
    <t>SCX01 %Error H:L</t>
  </si>
  <si>
    <t>SCX02 H:L</t>
  </si>
  <si>
    <t>SCX02 %Error H:L</t>
  </si>
  <si>
    <t>HILIC01 H:L</t>
  </si>
  <si>
    <t>HILIC01 %Error H:L</t>
  </si>
  <si>
    <t>HILIC02 H:L</t>
  </si>
  <si>
    <t>HILIC02 %Error H:L</t>
  </si>
  <si>
    <t>Average</t>
  </si>
  <si>
    <t>Replicates</t>
  </si>
  <si>
    <t>Redox Switch</t>
  </si>
  <si>
    <t>Photosynthesis(4)</t>
  </si>
  <si>
    <t xml:space="preserve"> Ribulose-1,5-bisphosphate carboxylase/oxygenase large subunit</t>
  </si>
  <si>
    <t>O</t>
  </si>
  <si>
    <t>R</t>
  </si>
  <si>
    <t xml:space="preserve">33 kDa polypeptide of oxygen-evolving complex (OEC) in photosystem II </t>
  </si>
  <si>
    <t xml:space="preserve">Ribulose bisphosphate carboxylase /oxygenase small subunit  </t>
  </si>
  <si>
    <t>Energy(7)</t>
  </si>
  <si>
    <t xml:space="preserve">ATPase 70 kDa subunit, putative  </t>
  </si>
  <si>
    <t>Glyceraldehyde-3-phosphate dehydrogenase C subunit (GapC)</t>
  </si>
  <si>
    <t>Putative transitional endoplasmic reticulum ATPase</t>
  </si>
  <si>
    <t>Cytosolic triosephosphatisomerase</t>
  </si>
  <si>
    <t>Succinyl-CoA synthetase, alpha subunit</t>
  </si>
  <si>
    <t>Malate dehydrogenase, mitochondrial precursor</t>
  </si>
  <si>
    <t>Metabolism(4)</t>
  </si>
  <si>
    <t>Oxalic acid oxidase (germin-like protein)</t>
  </si>
  <si>
    <t>Threonine synthase</t>
  </si>
  <si>
    <t>Dihydrolipoamide S-acetyltransferase</t>
  </si>
  <si>
    <t>Protein synthesis(3)</t>
  </si>
  <si>
    <t>Initiation factor 5A-4, putative</t>
  </si>
  <si>
    <t>Protein folding, transporting and degradation(3)</t>
  </si>
  <si>
    <t>Peptidylprolyl isomerase ROC4</t>
  </si>
  <si>
    <t>Ubiquitin extension protein (UBQ5)</t>
  </si>
  <si>
    <t>P-Protein like protein</t>
  </si>
  <si>
    <t>Stress and defence(5)</t>
  </si>
  <si>
    <t xml:space="preserve">Early response to dehydration protein (ERD12) </t>
  </si>
  <si>
    <t>Monodehydroascorbate reductase</t>
  </si>
  <si>
    <t>Senescence-associated cysteine protease</t>
  </si>
  <si>
    <t>Cell structure(2)</t>
  </si>
  <si>
    <t>Extensin-like protein</t>
  </si>
  <si>
    <t>Cell divison, differentiation and fate(1)</t>
  </si>
  <si>
    <t>Cell division protein FtsH</t>
  </si>
  <si>
    <t>Unknown(1)</t>
  </si>
  <si>
    <t>Unnamed protein product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</si>
</sst>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_);[Red]\(0.00\)"/>
    <numFmt numFmtId="165" formatCode="0.00_ 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Calibri"/>
      <family val="2"/>
    </font>
    <font>
      <i/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color indexed="10"/>
      <name val="Arial"/>
      <family val="2"/>
    </font>
    <font>
      <sz val="12"/>
      <name val="宋体"/>
      <family val="2"/>
    </font>
    <font>
      <b/>
      <sz val="11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12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</cellStyleXfs>
  <cellXfs count="180">
    <xf numFmtId="0" fontId="0" fillId="0" borderId="0" xfId="0"/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2" fontId="2" fillId="0" borderId="0" xfId="0" applyNumberFormat="1" applyFont="1" applyAlignment="1">
      <alignment horizontal="center"/>
    </xf>
    <xf numFmtId="0" fontId="3" fillId="0" borderId="0" xfId="0" applyFont="1"/>
    <xf numFmtId="0" fontId="2" fillId="0" borderId="0" xfId="0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ill="1"/>
    <xf numFmtId="0" fontId="3" fillId="0" borderId="0" xfId="0" applyFont="1" applyFill="1"/>
    <xf numFmtId="0" fontId="7" fillId="0" borderId="0" xfId="0" applyFont="1" applyFill="1"/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2" fontId="7" fillId="0" borderId="0" xfId="0" applyNumberFormat="1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left"/>
    </xf>
    <xf numFmtId="0" fontId="0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left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 wrapText="1"/>
    </xf>
    <xf numFmtId="2" fontId="9" fillId="0" borderId="2" xfId="0" applyNumberFormat="1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/>
    </xf>
    <xf numFmtId="1" fontId="9" fillId="0" borderId="2" xfId="0" applyNumberFormat="1" applyFont="1" applyFill="1" applyBorder="1" applyAlignment="1">
      <alignment horizontal="left" vertical="center"/>
    </xf>
    <xf numFmtId="164" fontId="9" fillId="0" borderId="2" xfId="0" applyNumberFormat="1" applyFont="1" applyFill="1" applyBorder="1" applyAlignment="1">
      <alignment horizontal="center" vertical="center" wrapText="1"/>
    </xf>
    <xf numFmtId="165" fontId="9" fillId="0" borderId="2" xfId="0" applyNumberFormat="1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/>
    </xf>
    <xf numFmtId="0" fontId="9" fillId="0" borderId="2" xfId="0" applyNumberFormat="1" applyFont="1" applyFill="1" applyBorder="1" applyAlignment="1">
      <alignment horizontal="left" vertical="center"/>
    </xf>
    <xf numFmtId="49" fontId="9" fillId="0" borderId="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2" fontId="10" fillId="0" borderId="4" xfId="0" applyNumberFormat="1" applyFont="1" applyFill="1" applyBorder="1" applyAlignment="1">
      <alignment horizontal="left" vertical="center"/>
    </xf>
    <xf numFmtId="2" fontId="10" fillId="0" borderId="0" xfId="0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1" fontId="10" fillId="0" borderId="0" xfId="0" applyNumberFormat="1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left" vertical="center"/>
    </xf>
    <xf numFmtId="2" fontId="1" fillId="0" borderId="6" xfId="20" applyNumberFormat="1" applyFont="1" applyFill="1" applyBorder="1" applyAlignment="1">
      <alignment horizontal="left" vertical="center"/>
      <protection/>
    </xf>
    <xf numFmtId="2" fontId="1" fillId="0" borderId="7" xfId="20" applyNumberFormat="1" applyFont="1" applyFill="1" applyBorder="1" applyAlignment="1">
      <alignment horizontal="left" vertical="center"/>
      <protection/>
    </xf>
    <xf numFmtId="0" fontId="1" fillId="0" borderId="7" xfId="0" applyFont="1" applyFill="1" applyBorder="1" applyAlignment="1">
      <alignment horizontal="left" vertical="center"/>
    </xf>
    <xf numFmtId="1" fontId="1" fillId="0" borderId="7" xfId="20" applyNumberFormat="1" applyFont="1" applyFill="1" applyBorder="1" applyAlignment="1">
      <alignment horizontal="left" vertical="center"/>
      <protection/>
    </xf>
    <xf numFmtId="0" fontId="1" fillId="0" borderId="7" xfId="0" applyNumberFormat="1" applyFont="1" applyFill="1" applyBorder="1" applyAlignment="1">
      <alignment horizontal="left" vertical="center"/>
    </xf>
    <xf numFmtId="164" fontId="1" fillId="0" borderId="7" xfId="0" applyNumberFormat="1" applyFont="1" applyFill="1" applyBorder="1" applyAlignment="1">
      <alignment horizontal="left" vertical="center"/>
    </xf>
    <xf numFmtId="165" fontId="1" fillId="0" borderId="7" xfId="0" applyNumberFormat="1" applyFont="1" applyFill="1" applyBorder="1" applyAlignment="1">
      <alignment horizontal="left" vertical="center"/>
    </xf>
    <xf numFmtId="0" fontId="1" fillId="0" borderId="7" xfId="21" applyFont="1" applyFill="1" applyBorder="1" applyAlignment="1">
      <alignment horizontal="left" vertical="center"/>
      <protection/>
    </xf>
    <xf numFmtId="0" fontId="10" fillId="0" borderId="7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1" fillId="2" borderId="7" xfId="21" applyFont="1" applyFill="1" applyBorder="1" applyAlignment="1">
      <alignment horizontal="left" vertical="center"/>
      <protection/>
    </xf>
    <xf numFmtId="0" fontId="1" fillId="0" borderId="7" xfId="0" applyFont="1" applyFill="1" applyBorder="1" applyAlignment="1">
      <alignment vertical="center"/>
    </xf>
    <xf numFmtId="2" fontId="1" fillId="0" borderId="7" xfId="0" applyNumberFormat="1" applyFont="1" applyFill="1" applyBorder="1" applyAlignment="1">
      <alignment horizontal="left" vertical="center"/>
    </xf>
    <xf numFmtId="165" fontId="1" fillId="0" borderId="8" xfId="0" applyNumberFormat="1" applyFont="1" applyFill="1" applyBorder="1" applyAlignment="1">
      <alignment horizontal="left" vertical="center"/>
    </xf>
    <xf numFmtId="164" fontId="1" fillId="0" borderId="0" xfId="0" applyNumberFormat="1" applyFont="1" applyFill="1" applyBorder="1" applyAlignment="1">
      <alignment horizontal="left" vertical="center"/>
    </xf>
    <xf numFmtId="165" fontId="1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21" applyFont="1" applyFill="1" applyBorder="1" applyAlignment="1">
      <alignment horizontal="left" vertical="center"/>
      <protection/>
    </xf>
    <xf numFmtId="0" fontId="1" fillId="2" borderId="0" xfId="20" applyFont="1" applyFill="1" applyBorder="1" applyAlignment="1">
      <alignment horizontal="left" vertical="center"/>
      <protection/>
    </xf>
    <xf numFmtId="0" fontId="1" fillId="2" borderId="0" xfId="0" applyFont="1" applyFill="1" applyBorder="1" applyAlignment="1">
      <alignment horizontal="left" vertical="center"/>
    </xf>
    <xf numFmtId="0" fontId="1" fillId="2" borderId="0" xfId="21" applyFont="1" applyFill="1" applyBorder="1" applyAlignment="1">
      <alignment horizontal="left" vertical="center"/>
      <protection/>
    </xf>
    <xf numFmtId="0" fontId="1" fillId="0" borderId="0" xfId="0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165" fontId="1" fillId="0" borderId="5" xfId="0" applyNumberFormat="1" applyFont="1" applyFill="1" applyBorder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0" fontId="1" fillId="3" borderId="0" xfId="20" applyFont="1" applyFill="1" applyBorder="1" applyAlignment="1">
      <alignment horizontal="left" vertical="center"/>
      <protection/>
    </xf>
    <xf numFmtId="0" fontId="1" fillId="3" borderId="0" xfId="0" applyFont="1" applyFill="1" applyBorder="1" applyAlignment="1">
      <alignment horizontal="left" vertical="center"/>
    </xf>
    <xf numFmtId="0" fontId="1" fillId="3" borderId="0" xfId="21" applyFont="1" applyFill="1" applyBorder="1" applyAlignment="1">
      <alignment horizontal="left" vertical="center"/>
      <protection/>
    </xf>
    <xf numFmtId="2" fontId="10" fillId="0" borderId="9" xfId="0" applyNumberFormat="1" applyFont="1" applyFill="1" applyBorder="1" applyAlignment="1">
      <alignment horizontal="left" vertical="center"/>
    </xf>
    <xf numFmtId="2" fontId="10" fillId="0" borderId="10" xfId="0" applyNumberFormat="1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1" fontId="10" fillId="0" borderId="10" xfId="0" applyNumberFormat="1" applyFont="1" applyFill="1" applyBorder="1" applyAlignment="1">
      <alignment horizontal="left" vertical="center"/>
    </xf>
    <xf numFmtId="164" fontId="1" fillId="0" borderId="10" xfId="21" applyNumberFormat="1" applyFont="1" applyFill="1" applyBorder="1" applyAlignment="1">
      <alignment horizontal="left" vertical="center"/>
      <protection/>
    </xf>
    <xf numFmtId="165" fontId="1" fillId="0" borderId="10" xfId="21" applyNumberFormat="1" applyFont="1" applyFill="1" applyBorder="1" applyAlignment="1">
      <alignment horizontal="left" vertical="center"/>
      <protection/>
    </xf>
    <xf numFmtId="0" fontId="1" fillId="0" borderId="10" xfId="21" applyFont="1" applyFill="1" applyBorder="1" applyAlignment="1">
      <alignment horizontal="left" vertical="center"/>
      <protection/>
    </xf>
    <xf numFmtId="0" fontId="1" fillId="0" borderId="10" xfId="20" applyFont="1" applyFill="1" applyBorder="1" applyAlignment="1">
      <alignment horizontal="left" vertical="center"/>
      <protection/>
    </xf>
    <xf numFmtId="0" fontId="1" fillId="3" borderId="10" xfId="0" applyFont="1" applyFill="1" applyBorder="1" applyAlignment="1">
      <alignment horizontal="left" vertical="center"/>
    </xf>
    <xf numFmtId="0" fontId="1" fillId="3" borderId="10" xfId="21" applyFont="1" applyFill="1" applyBorder="1" applyAlignment="1">
      <alignment horizontal="left" vertical="center"/>
      <protection/>
    </xf>
    <xf numFmtId="0" fontId="1" fillId="3" borderId="10" xfId="20" applyFont="1" applyFill="1" applyBorder="1" applyAlignment="1">
      <alignment horizontal="left" vertical="center"/>
      <protection/>
    </xf>
    <xf numFmtId="0" fontId="1" fillId="0" borderId="10" xfId="21" applyFont="1" applyFill="1" applyBorder="1" applyAlignment="1">
      <alignment vertical="center"/>
      <protection/>
    </xf>
    <xf numFmtId="2" fontId="1" fillId="0" borderId="10" xfId="21" applyNumberFormat="1" applyFont="1" applyFill="1" applyBorder="1" applyAlignment="1">
      <alignment horizontal="left" vertical="center"/>
      <protection/>
    </xf>
    <xf numFmtId="0" fontId="1" fillId="0" borderId="10" xfId="21" applyNumberFormat="1" applyFont="1" applyFill="1" applyBorder="1" applyAlignment="1">
      <alignment horizontal="left" vertical="center"/>
      <protection/>
    </xf>
    <xf numFmtId="165" fontId="1" fillId="0" borderId="11" xfId="21" applyNumberFormat="1" applyFont="1" applyFill="1" applyBorder="1" applyAlignment="1">
      <alignment horizontal="left" vertical="center"/>
      <protection/>
    </xf>
    <xf numFmtId="2" fontId="1" fillId="0" borderId="1" xfId="0" applyNumberFormat="1" applyFont="1" applyFill="1" applyBorder="1" applyAlignment="1">
      <alignment horizontal="left" vertical="center"/>
    </xf>
    <xf numFmtId="2" fontId="1" fillId="0" borderId="2" xfId="0" applyNumberFormat="1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164" fontId="1" fillId="0" borderId="2" xfId="0" applyNumberFormat="1" applyFont="1" applyFill="1" applyBorder="1" applyAlignment="1">
      <alignment horizontal="left" vertical="center"/>
    </xf>
    <xf numFmtId="165" fontId="1" fillId="0" borderId="2" xfId="0" applyNumberFormat="1" applyFont="1" applyFill="1" applyBorder="1" applyAlignment="1">
      <alignment horizontal="left" vertical="center"/>
    </xf>
    <xf numFmtId="0" fontId="1" fillId="0" borderId="2" xfId="21" applyFont="1" applyFill="1" applyBorder="1" applyAlignment="1">
      <alignment horizontal="left" vertical="center"/>
      <protection/>
    </xf>
    <xf numFmtId="0" fontId="10" fillId="0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2" xfId="21" applyFont="1" applyFill="1" applyBorder="1" applyAlignment="1">
      <alignment horizontal="left" vertical="center"/>
      <protection/>
    </xf>
    <xf numFmtId="0" fontId="1" fillId="0" borderId="2" xfId="0" applyFont="1" applyFill="1" applyBorder="1" applyAlignment="1">
      <alignment vertical="center"/>
    </xf>
    <xf numFmtId="0" fontId="1" fillId="0" borderId="2" xfId="0" applyNumberFormat="1" applyFont="1" applyFill="1" applyBorder="1" applyAlignment="1">
      <alignment horizontal="left" vertical="center"/>
    </xf>
    <xf numFmtId="165" fontId="1" fillId="0" borderId="3" xfId="0" applyNumberFormat="1" applyFont="1" applyFill="1" applyBorder="1" applyAlignment="1">
      <alignment horizontal="left" vertical="center"/>
    </xf>
    <xf numFmtId="2" fontId="1" fillId="0" borderId="6" xfId="0" applyNumberFormat="1" applyFont="1" applyFill="1" applyBorder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165" fontId="1" fillId="0" borderId="8" xfId="20" applyNumberFormat="1" applyFont="1" applyFill="1" applyBorder="1" applyAlignment="1">
      <alignment horizontal="left" vertical="center"/>
      <protection/>
    </xf>
    <xf numFmtId="164" fontId="1" fillId="0" borderId="10" xfId="0" applyNumberFormat="1" applyFont="1" applyFill="1" applyBorder="1" applyAlignment="1">
      <alignment horizontal="left" vertical="center"/>
    </xf>
    <xf numFmtId="165" fontId="1" fillId="0" borderId="10" xfId="0" applyNumberFormat="1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2" borderId="10" xfId="20" applyFont="1" applyFill="1" applyBorder="1" applyAlignment="1">
      <alignment horizontal="left" vertical="center"/>
      <protection/>
    </xf>
    <xf numFmtId="0" fontId="1" fillId="2" borderId="10" xfId="0" applyFont="1" applyFill="1" applyBorder="1" applyAlignment="1">
      <alignment horizontal="left" vertical="center"/>
    </xf>
    <xf numFmtId="0" fontId="1" fillId="2" borderId="10" xfId="21" applyFont="1" applyFill="1" applyBorder="1" applyAlignment="1">
      <alignment horizontal="left" vertical="center"/>
      <protection/>
    </xf>
    <xf numFmtId="0" fontId="1" fillId="0" borderId="10" xfId="0" applyFont="1" applyFill="1" applyBorder="1" applyAlignment="1">
      <alignment vertical="center"/>
    </xf>
    <xf numFmtId="2" fontId="1" fillId="0" borderId="10" xfId="20" applyNumberFormat="1" applyFont="1" applyFill="1" applyBorder="1" applyAlignment="1">
      <alignment horizontal="left" vertical="center"/>
      <protection/>
    </xf>
    <xf numFmtId="0" fontId="1" fillId="0" borderId="10" xfId="20" applyNumberFormat="1" applyFont="1" applyFill="1" applyBorder="1" applyAlignment="1">
      <alignment horizontal="left" vertical="center"/>
      <protection/>
    </xf>
    <xf numFmtId="165" fontId="1" fillId="0" borderId="11" xfId="20" applyNumberFormat="1" applyFont="1" applyFill="1" applyBorder="1" applyAlignment="1">
      <alignment horizontal="left" vertical="center"/>
      <protection/>
    </xf>
    <xf numFmtId="2" fontId="1" fillId="0" borderId="2" xfId="20" applyNumberFormat="1" applyFont="1" applyFill="1" applyBorder="1" applyAlignment="1">
      <alignment horizontal="left" vertical="center"/>
      <protection/>
    </xf>
    <xf numFmtId="1" fontId="1" fillId="0" borderId="2" xfId="20" applyNumberFormat="1" applyFont="1" applyFill="1" applyBorder="1" applyAlignment="1">
      <alignment horizontal="left" vertical="center"/>
      <protection/>
    </xf>
    <xf numFmtId="0" fontId="1" fillId="2" borderId="2" xfId="20" applyFont="1" applyFill="1" applyBorder="1" applyAlignment="1">
      <alignment horizontal="left" vertical="center"/>
      <protection/>
    </xf>
    <xf numFmtId="165" fontId="1" fillId="0" borderId="3" xfId="20" applyNumberFormat="1" applyFont="1" applyFill="1" applyBorder="1" applyAlignment="1">
      <alignment horizontal="left" vertical="center"/>
      <protection/>
    </xf>
    <xf numFmtId="0" fontId="1" fillId="0" borderId="2" xfId="20" applyFont="1" applyFill="1" applyBorder="1" applyAlignment="1">
      <alignment horizontal="left" vertical="center"/>
      <protection/>
    </xf>
    <xf numFmtId="0" fontId="1" fillId="2" borderId="7" xfId="20" applyFont="1" applyFill="1" applyBorder="1" applyAlignment="1">
      <alignment horizontal="left" vertical="center"/>
      <protection/>
    </xf>
    <xf numFmtId="0" fontId="1" fillId="0" borderId="7" xfId="20" applyFont="1" applyFill="1" applyBorder="1" applyAlignment="1">
      <alignment horizontal="left" vertical="center"/>
      <protection/>
    </xf>
    <xf numFmtId="2" fontId="1" fillId="0" borderId="10" xfId="0" applyNumberFormat="1" applyFont="1" applyFill="1" applyBorder="1" applyAlignment="1">
      <alignment horizontal="left" vertical="center"/>
    </xf>
    <xf numFmtId="0" fontId="1" fillId="0" borderId="10" xfId="0" applyNumberFormat="1" applyFont="1" applyFill="1" applyBorder="1" applyAlignment="1">
      <alignment horizontal="left" vertical="center"/>
    </xf>
    <xf numFmtId="165" fontId="1" fillId="0" borderId="1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0" fontId="1" fillId="3" borderId="2" xfId="20" applyFont="1" applyFill="1" applyBorder="1" applyAlignment="1">
      <alignment horizontal="left" vertical="center"/>
      <protection/>
    </xf>
    <xf numFmtId="0" fontId="1" fillId="3" borderId="2" xfId="0" applyFont="1" applyFill="1" applyBorder="1" applyAlignment="1">
      <alignment horizontal="left" vertical="center"/>
    </xf>
    <xf numFmtId="0" fontId="1" fillId="3" borderId="2" xfId="21" applyFont="1" applyFill="1" applyBorder="1" applyAlignment="1">
      <alignment horizontal="left" vertical="center"/>
      <protection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left" vertical="center"/>
    </xf>
    <xf numFmtId="2" fontId="10" fillId="0" borderId="0" xfId="0" applyNumberFormat="1" applyFont="1" applyFill="1" applyAlignment="1">
      <alignment horizontal="left" vertical="center"/>
    </xf>
    <xf numFmtId="0" fontId="10" fillId="0" borderId="0" xfId="0" applyNumberFormat="1" applyFont="1" applyFill="1" applyAlignment="1">
      <alignment horizontal="left" vertical="center"/>
    </xf>
    <xf numFmtId="0" fontId="10" fillId="0" borderId="11" xfId="0" applyFont="1" applyFill="1" applyBorder="1" applyAlignment="1">
      <alignment vertical="center"/>
    </xf>
    <xf numFmtId="0" fontId="10" fillId="2" borderId="7" xfId="0" applyFont="1" applyFill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165" fontId="1" fillId="0" borderId="5" xfId="20" applyNumberFormat="1" applyFont="1" applyFill="1" applyBorder="1" applyAlignment="1">
      <alignment horizontal="left" vertical="center"/>
      <protection/>
    </xf>
    <xf numFmtId="0" fontId="10" fillId="2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2" fontId="10" fillId="0" borderId="0" xfId="0" applyNumberFormat="1" applyFont="1" applyBorder="1" applyAlignment="1">
      <alignment horizontal="left" vertical="center"/>
    </xf>
    <xf numFmtId="0" fontId="10" fillId="0" borderId="0" xfId="0" applyNumberFormat="1" applyFont="1" applyBorder="1" applyAlignment="1">
      <alignment horizontal="left" vertical="center"/>
    </xf>
    <xf numFmtId="0" fontId="10" fillId="2" borderId="10" xfId="0" applyFont="1" applyFill="1" applyBorder="1" applyAlignment="1">
      <alignment horizontal="left" vertical="center"/>
    </xf>
    <xf numFmtId="0" fontId="10" fillId="0" borderId="10" xfId="0" applyFont="1" applyBorder="1" applyAlignment="1">
      <alignment vertical="center"/>
    </xf>
    <xf numFmtId="2" fontId="10" fillId="0" borderId="10" xfId="0" applyNumberFormat="1" applyFont="1" applyBorder="1" applyAlignment="1">
      <alignment horizontal="left" vertical="center"/>
    </xf>
    <xf numFmtId="0" fontId="10" fillId="0" borderId="10" xfId="0" applyNumberFormat="1" applyFont="1" applyBorder="1" applyAlignment="1">
      <alignment horizontal="left" vertical="center"/>
    </xf>
    <xf numFmtId="0" fontId="10" fillId="0" borderId="11" xfId="0" applyFont="1" applyFill="1" applyBorder="1" applyAlignment="1">
      <alignment horizontal="left" vertical="center"/>
    </xf>
    <xf numFmtId="2" fontId="10" fillId="0" borderId="2" xfId="0" applyNumberFormat="1" applyFont="1" applyFill="1" applyBorder="1" applyAlignment="1">
      <alignment horizontal="left" vertical="center"/>
    </xf>
    <xf numFmtId="0" fontId="10" fillId="0" borderId="2" xfId="0" applyFont="1" applyFill="1" applyBorder="1" applyAlignment="1">
      <alignment vertical="center"/>
    </xf>
    <xf numFmtId="0" fontId="10" fillId="2" borderId="2" xfId="0" applyFont="1" applyFill="1" applyBorder="1" applyAlignment="1">
      <alignment horizontal="left" vertical="center"/>
    </xf>
    <xf numFmtId="0" fontId="10" fillId="0" borderId="2" xfId="0" applyNumberFormat="1" applyFont="1" applyFill="1" applyBorder="1" applyAlignment="1">
      <alignment horizontal="left" vertical="center"/>
    </xf>
    <xf numFmtId="0" fontId="10" fillId="0" borderId="3" xfId="0" applyFont="1" applyFill="1" applyBorder="1" applyAlignment="1">
      <alignment vertical="center"/>
    </xf>
    <xf numFmtId="0" fontId="1" fillId="3" borderId="7" xfId="0" applyFont="1" applyFill="1" applyBorder="1" applyAlignment="1">
      <alignment horizontal="left" vertical="center"/>
    </xf>
    <xf numFmtId="0" fontId="1" fillId="3" borderId="7" xfId="21" applyFont="1" applyFill="1" applyBorder="1" applyAlignment="1">
      <alignment horizontal="left" vertical="center"/>
      <protection/>
    </xf>
    <xf numFmtId="0" fontId="10" fillId="0" borderId="10" xfId="0" applyFont="1" applyFill="1" applyBorder="1" applyAlignment="1">
      <alignment vertical="center"/>
    </xf>
    <xf numFmtId="0" fontId="10" fillId="0" borderId="10" xfId="0" applyNumberFormat="1" applyFont="1" applyFill="1" applyBorder="1" applyAlignment="1">
      <alignment horizontal="left" vertical="center"/>
    </xf>
    <xf numFmtId="2" fontId="10" fillId="0" borderId="1" xfId="0" applyNumberFormat="1" applyFont="1" applyFill="1" applyBorder="1" applyAlignment="1">
      <alignment horizontal="left" vertical="center"/>
    </xf>
    <xf numFmtId="164" fontId="1" fillId="0" borderId="7" xfId="21" applyNumberFormat="1" applyFont="1" applyFill="1" applyBorder="1" applyAlignment="1">
      <alignment horizontal="left" vertical="center"/>
      <protection/>
    </xf>
    <xf numFmtId="165" fontId="1" fillId="0" borderId="7" xfId="21" applyNumberFormat="1" applyFont="1" applyFill="1" applyBorder="1" applyAlignment="1">
      <alignment horizontal="left" vertical="center"/>
      <protection/>
    </xf>
    <xf numFmtId="0" fontId="1" fillId="0" borderId="7" xfId="21" applyFont="1" applyFill="1" applyBorder="1" applyAlignment="1">
      <alignment vertical="center"/>
      <protection/>
    </xf>
    <xf numFmtId="2" fontId="1" fillId="0" borderId="7" xfId="21" applyNumberFormat="1" applyFont="1" applyFill="1" applyBorder="1" applyAlignment="1">
      <alignment horizontal="left" vertical="center"/>
      <protection/>
    </xf>
    <xf numFmtId="0" fontId="1" fillId="0" borderId="7" xfId="21" applyNumberFormat="1" applyFont="1" applyFill="1" applyBorder="1" applyAlignment="1">
      <alignment horizontal="left" vertical="center"/>
      <protection/>
    </xf>
    <xf numFmtId="2" fontId="1" fillId="0" borderId="4" xfId="20" applyNumberFormat="1" applyFont="1" applyFill="1" applyBorder="1" applyAlignment="1">
      <alignment horizontal="left" vertical="center"/>
      <protection/>
    </xf>
    <xf numFmtId="2" fontId="1" fillId="0" borderId="0" xfId="20" applyNumberFormat="1" applyFont="1" applyFill="1" applyBorder="1" applyAlignment="1">
      <alignment horizontal="left" vertical="center"/>
      <protection/>
    </xf>
    <xf numFmtId="0" fontId="1" fillId="0" borderId="0" xfId="20" applyFont="1" applyFill="1" applyBorder="1" applyAlignment="1">
      <alignment horizontal="left" vertical="center"/>
      <protection/>
    </xf>
    <xf numFmtId="1" fontId="1" fillId="0" borderId="0" xfId="20" applyNumberFormat="1" applyFont="1" applyFill="1" applyBorder="1" applyAlignment="1">
      <alignment horizontal="left" vertical="center"/>
      <protection/>
    </xf>
    <xf numFmtId="164" fontId="1" fillId="0" borderId="0" xfId="21" applyNumberFormat="1" applyFont="1" applyFill="1" applyBorder="1" applyAlignment="1">
      <alignment horizontal="left" vertical="center"/>
      <protection/>
    </xf>
    <xf numFmtId="165" fontId="1" fillId="0" borderId="0" xfId="21" applyNumberFormat="1" applyFont="1" applyFill="1" applyBorder="1" applyAlignment="1">
      <alignment horizontal="left" vertical="center"/>
      <protection/>
    </xf>
    <xf numFmtId="0" fontId="1" fillId="0" borderId="0" xfId="21" applyFont="1" applyFill="1" applyBorder="1" applyAlignment="1">
      <alignment vertical="center"/>
      <protection/>
    </xf>
    <xf numFmtId="2" fontId="1" fillId="0" borderId="0" xfId="21" applyNumberFormat="1" applyFont="1" applyFill="1" applyBorder="1" applyAlignment="1">
      <alignment horizontal="left" vertical="center"/>
      <protection/>
    </xf>
    <xf numFmtId="0" fontId="1" fillId="0" borderId="0" xfId="21" applyNumberFormat="1" applyFont="1" applyFill="1" applyBorder="1" applyAlignment="1">
      <alignment horizontal="left" vertical="center"/>
      <protection/>
    </xf>
    <xf numFmtId="2" fontId="1" fillId="0" borderId="9" xfId="20" applyNumberFormat="1" applyFont="1" applyFill="1" applyBorder="1" applyAlignment="1">
      <alignment horizontal="left" vertical="center"/>
      <protection/>
    </xf>
    <xf numFmtId="1" fontId="1" fillId="0" borderId="10" xfId="20" applyNumberFormat="1" applyFont="1" applyFill="1" applyBorder="1" applyAlignment="1">
      <alignment horizontal="left" vertical="center"/>
      <protection/>
    </xf>
    <xf numFmtId="0" fontId="13" fillId="0" borderId="0" xfId="0" applyFont="1" applyAlignment="1">
      <alignment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_R3" xfId="20"/>
    <cellStyle name="常规_R2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0</xdr:rowOff>
    </xdr:from>
    <xdr:to>
      <xdr:col>15</xdr:col>
      <xdr:colOff>228600</xdr:colOff>
      <xdr:row>36</xdr:row>
      <xdr:rowOff>0</xdr:rowOff>
    </xdr:to>
    <xdr:pic>
      <xdr:nvPicPr>
        <xdr:cNvPr id="5" name="Picture 4" descr="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9153525" cy="68580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171450</xdr:rowOff>
    </xdr:from>
    <xdr:to>
      <xdr:col>14</xdr:col>
      <xdr:colOff>400050</xdr:colOff>
      <xdr:row>26</xdr:row>
      <xdr:rowOff>152400</xdr:rowOff>
    </xdr:to>
    <xdr:pic>
      <xdr:nvPicPr>
        <xdr:cNvPr id="11" name="Picture 10" descr="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71450"/>
          <a:ext cx="8677275" cy="49339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5"/>
  <sheetViews>
    <sheetView workbookViewId="0" topLeftCell="A1">
      <selection activeCell="E4" sqref="E4"/>
    </sheetView>
  </sheetViews>
  <sheetFormatPr defaultColWidth="9.140625" defaultRowHeight="15"/>
  <cols>
    <col min="1" max="1" width="3.00390625" style="1" bestFit="1" customWidth="1"/>
    <col min="2" max="2" width="8.28125" style="2" bestFit="1" customWidth="1"/>
    <col min="3" max="3" width="6.00390625" style="2" bestFit="1" customWidth="1"/>
    <col min="4" max="4" width="12.57421875" style="1" bestFit="1" customWidth="1"/>
    <col min="5" max="5" width="70.7109375" style="0" bestFit="1" customWidth="1"/>
    <col min="6" max="6" width="19.28125" style="6" bestFit="1" customWidth="1"/>
    <col min="7" max="7" width="9.140625" style="1" customWidth="1"/>
    <col min="8" max="8" width="15.00390625" style="7" bestFit="1" customWidth="1"/>
    <col min="9" max="9" width="5.421875" style="1" bestFit="1" customWidth="1"/>
    <col min="10" max="10" width="47.421875" style="0" bestFit="1" customWidth="1"/>
    <col min="11" max="11" width="73.00390625" style="0" bestFit="1" customWidth="1"/>
    <col min="12" max="12" width="95.421875" style="0" bestFit="1" customWidth="1"/>
    <col min="13" max="13" width="7.7109375" style="1" bestFit="1" customWidth="1"/>
    <col min="14" max="14" width="10.00390625" style="1" bestFit="1" customWidth="1"/>
    <col min="15" max="15" width="2.00390625" style="1" bestFit="1" customWidth="1"/>
    <col min="16" max="16" width="3.140625" style="1" bestFit="1" customWidth="1"/>
    <col min="17" max="17" width="11.28125" style="1" bestFit="1" customWidth="1"/>
    <col min="18" max="18" width="7.57421875" style="1" bestFit="1" customWidth="1"/>
  </cols>
  <sheetData>
    <row r="1" spans="1:18" s="4" customFormat="1" ht="15.75">
      <c r="A1" s="3" t="s">
        <v>1035</v>
      </c>
      <c r="B1" s="5" t="s">
        <v>1036</v>
      </c>
      <c r="C1" s="5" t="s">
        <v>1037</v>
      </c>
      <c r="D1" s="3" t="s">
        <v>1038</v>
      </c>
      <c r="E1" s="4" t="s">
        <v>1039</v>
      </c>
      <c r="F1" s="4" t="s">
        <v>1040</v>
      </c>
      <c r="G1" s="8" t="s">
        <v>829</v>
      </c>
      <c r="H1" s="4" t="s">
        <v>1041</v>
      </c>
      <c r="I1" s="3" t="s">
        <v>1042</v>
      </c>
      <c r="J1" s="4" t="s">
        <v>1043</v>
      </c>
      <c r="K1" s="4" t="s">
        <v>1044</v>
      </c>
      <c r="L1" s="4" t="s">
        <v>1045</v>
      </c>
      <c r="M1" s="3" t="s">
        <v>1046</v>
      </c>
      <c r="N1" s="3" t="s">
        <v>1047</v>
      </c>
      <c r="O1" s="3" t="s">
        <v>1048</v>
      </c>
      <c r="P1" s="3" t="s">
        <v>1049</v>
      </c>
      <c r="Q1" s="3" t="s">
        <v>1050</v>
      </c>
      <c r="R1" s="3" t="s">
        <v>1051</v>
      </c>
    </row>
    <row r="2" spans="1:18" ht="15">
      <c r="A2" s="1">
        <v>1</v>
      </c>
      <c r="B2" s="2">
        <v>16.22</v>
      </c>
      <c r="C2" s="2">
        <v>16.22</v>
      </c>
      <c r="D2" s="1" t="s">
        <v>1052</v>
      </c>
      <c r="E2" t="s">
        <v>786</v>
      </c>
      <c r="F2" s="6" t="s">
        <v>1053</v>
      </c>
      <c r="G2" s="1">
        <v>1.22221541404724</v>
      </c>
      <c r="H2" s="7">
        <v>5</v>
      </c>
      <c r="I2" s="1">
        <v>99</v>
      </c>
      <c r="J2" t="s">
        <v>1054</v>
      </c>
      <c r="K2" t="s">
        <v>1055</v>
      </c>
      <c r="L2" t="s">
        <v>1056</v>
      </c>
      <c r="M2" s="1">
        <v>0.0655</v>
      </c>
      <c r="N2" s="1">
        <v>2084.9976</v>
      </c>
      <c r="O2" s="1">
        <v>3</v>
      </c>
      <c r="P2" s="1">
        <v>22</v>
      </c>
      <c r="Q2" s="1" t="s">
        <v>1057</v>
      </c>
      <c r="R2" s="1" t="s">
        <v>1058</v>
      </c>
    </row>
    <row r="3" spans="9:18" ht="15">
      <c r="I3" s="1">
        <v>99</v>
      </c>
      <c r="J3" t="s">
        <v>1059</v>
      </c>
      <c r="K3" t="s">
        <v>1060</v>
      </c>
      <c r="M3" s="1">
        <v>0.0726</v>
      </c>
      <c r="N3" s="1">
        <v>1727.9001</v>
      </c>
      <c r="O3" s="1">
        <v>3</v>
      </c>
      <c r="P3" s="1">
        <v>13</v>
      </c>
      <c r="Q3" s="1" t="s">
        <v>1061</v>
      </c>
      <c r="R3" s="1" t="s">
        <v>1058</v>
      </c>
    </row>
    <row r="4" spans="9:18" ht="15">
      <c r="I4" s="1">
        <v>99</v>
      </c>
      <c r="J4" t="s">
        <v>1062</v>
      </c>
      <c r="K4" t="s">
        <v>1063</v>
      </c>
      <c r="M4" s="1">
        <v>0.0786</v>
      </c>
      <c r="N4" s="1">
        <v>2082.1328</v>
      </c>
      <c r="O4" s="1">
        <v>3</v>
      </c>
      <c r="P4" s="1">
        <v>16</v>
      </c>
      <c r="Q4" s="1" t="s">
        <v>1064</v>
      </c>
      <c r="R4" s="1" t="s">
        <v>1058</v>
      </c>
    </row>
    <row r="5" spans="9:18" ht="15">
      <c r="I5" s="1">
        <v>95</v>
      </c>
      <c r="J5" t="s">
        <v>1065</v>
      </c>
      <c r="K5" t="s">
        <v>1066</v>
      </c>
      <c r="L5" t="s">
        <v>1067</v>
      </c>
      <c r="M5" s="1">
        <v>0.0353</v>
      </c>
      <c r="N5" s="1">
        <v>4604.2354</v>
      </c>
      <c r="O5" s="1">
        <v>5</v>
      </c>
      <c r="P5" s="1">
        <v>15</v>
      </c>
      <c r="Q5" s="1" t="s">
        <v>1068</v>
      </c>
      <c r="R5" s="1" t="s">
        <v>1058</v>
      </c>
    </row>
    <row r="6" spans="9:18" ht="15">
      <c r="I6" s="1">
        <v>95</v>
      </c>
      <c r="J6" t="s">
        <v>1069</v>
      </c>
      <c r="K6" t="s">
        <v>1070</v>
      </c>
      <c r="M6" s="1">
        <v>0.0754</v>
      </c>
      <c r="N6" s="1">
        <v>1936.0453</v>
      </c>
      <c r="O6" s="1">
        <v>3</v>
      </c>
      <c r="P6" s="1">
        <v>13</v>
      </c>
      <c r="Q6" s="1" t="s">
        <v>1071</v>
      </c>
      <c r="R6" s="1" t="s">
        <v>1058</v>
      </c>
    </row>
    <row r="7" spans="9:18" ht="15">
      <c r="I7" s="1">
        <v>90</v>
      </c>
      <c r="J7" t="s">
        <v>1072</v>
      </c>
      <c r="K7" t="s">
        <v>1060</v>
      </c>
      <c r="M7" s="1">
        <v>0.0887</v>
      </c>
      <c r="N7" s="1">
        <v>1481.739</v>
      </c>
      <c r="O7" s="1">
        <v>3</v>
      </c>
      <c r="P7" s="1">
        <v>12</v>
      </c>
      <c r="Q7" s="1" t="s">
        <v>1073</v>
      </c>
      <c r="R7" s="1" t="s">
        <v>1058</v>
      </c>
    </row>
    <row r="8" spans="9:18" ht="15">
      <c r="I8" s="1">
        <v>55</v>
      </c>
      <c r="J8" t="s">
        <v>1074</v>
      </c>
      <c r="K8" t="s">
        <v>1075</v>
      </c>
      <c r="M8" s="1">
        <v>0.0534</v>
      </c>
      <c r="N8" s="1">
        <v>1115.5936</v>
      </c>
      <c r="O8" s="1">
        <v>2</v>
      </c>
      <c r="P8" s="1">
        <v>11</v>
      </c>
      <c r="Q8" s="1" t="s">
        <v>1076</v>
      </c>
      <c r="R8" s="1" t="s">
        <v>1058</v>
      </c>
    </row>
    <row r="9" spans="9:18" ht="15">
      <c r="I9" s="1">
        <v>9</v>
      </c>
      <c r="J9" t="s">
        <v>1078</v>
      </c>
      <c r="K9" t="s">
        <v>1079</v>
      </c>
      <c r="L9" t="s">
        <v>1056</v>
      </c>
      <c r="M9" s="1">
        <v>0.165</v>
      </c>
      <c r="N9" s="1">
        <v>2094.0657</v>
      </c>
      <c r="O9" s="1">
        <v>3</v>
      </c>
      <c r="P9" s="1">
        <v>14</v>
      </c>
      <c r="Q9" s="1" t="s">
        <v>1080</v>
      </c>
      <c r="R9" s="1" t="s">
        <v>1081</v>
      </c>
    </row>
    <row r="10" spans="1:18" ht="15">
      <c r="A10" s="1">
        <v>2</v>
      </c>
      <c r="B10" s="2">
        <v>13.97</v>
      </c>
      <c r="C10" s="2">
        <v>13.97</v>
      </c>
      <c r="D10" s="1" t="s">
        <v>1082</v>
      </c>
      <c r="E10" t="s">
        <v>787</v>
      </c>
      <c r="F10" s="6" t="s">
        <v>1053</v>
      </c>
      <c r="G10" s="1">
        <v>0.85034841299057</v>
      </c>
      <c r="H10" s="7">
        <v>4</v>
      </c>
      <c r="I10" s="1">
        <v>99</v>
      </c>
      <c r="J10" t="s">
        <v>1083</v>
      </c>
      <c r="K10" t="s">
        <v>1084</v>
      </c>
      <c r="M10" s="1">
        <v>0.1791</v>
      </c>
      <c r="N10" s="1">
        <v>3207.7273</v>
      </c>
      <c r="O10" s="1">
        <v>4</v>
      </c>
      <c r="P10" s="1">
        <v>16</v>
      </c>
      <c r="Q10" s="1" t="s">
        <v>1085</v>
      </c>
      <c r="R10" s="1" t="s">
        <v>1058</v>
      </c>
    </row>
    <row r="11" spans="9:18" ht="15">
      <c r="I11" s="1">
        <v>99</v>
      </c>
      <c r="J11" t="s">
        <v>1086</v>
      </c>
      <c r="K11" t="s">
        <v>1087</v>
      </c>
      <c r="M11" s="1">
        <v>0.0759</v>
      </c>
      <c r="N11" s="1">
        <v>1997.9404</v>
      </c>
      <c r="O11" s="1">
        <v>3</v>
      </c>
      <c r="P11" s="1">
        <v>15</v>
      </c>
      <c r="Q11" s="1" t="s">
        <v>1088</v>
      </c>
      <c r="R11" s="1" t="s">
        <v>1058</v>
      </c>
    </row>
    <row r="12" spans="9:18" ht="15">
      <c r="I12" s="1">
        <v>99</v>
      </c>
      <c r="J12" t="s">
        <v>1089</v>
      </c>
      <c r="K12" t="s">
        <v>1090</v>
      </c>
      <c r="L12" t="s">
        <v>1091</v>
      </c>
      <c r="M12" s="1">
        <v>0.1098</v>
      </c>
      <c r="N12" s="1">
        <v>2138.0806</v>
      </c>
      <c r="O12" s="1">
        <v>4</v>
      </c>
      <c r="P12" s="1">
        <v>15</v>
      </c>
      <c r="Q12" s="1" t="s">
        <v>1092</v>
      </c>
      <c r="R12" s="1" t="s">
        <v>1058</v>
      </c>
    </row>
    <row r="13" spans="9:18" ht="15">
      <c r="I13" s="1">
        <v>99</v>
      </c>
      <c r="J13" t="s">
        <v>1093</v>
      </c>
      <c r="K13" t="s">
        <v>1094</v>
      </c>
      <c r="M13" s="1">
        <v>0.0783</v>
      </c>
      <c r="N13" s="1">
        <v>1721.0892</v>
      </c>
      <c r="O13" s="1">
        <v>3</v>
      </c>
      <c r="P13" s="1">
        <v>16</v>
      </c>
      <c r="Q13" s="1" t="s">
        <v>1095</v>
      </c>
      <c r="R13" s="1" t="s">
        <v>1058</v>
      </c>
    </row>
    <row r="14" spans="9:18" ht="15">
      <c r="I14" s="1">
        <v>94</v>
      </c>
      <c r="J14" t="s">
        <v>1096</v>
      </c>
      <c r="K14" t="s">
        <v>1097</v>
      </c>
      <c r="L14" t="s">
        <v>1098</v>
      </c>
      <c r="M14" s="1">
        <v>0.022</v>
      </c>
      <c r="N14" s="1">
        <v>1295.7855</v>
      </c>
      <c r="O14" s="1">
        <v>3</v>
      </c>
      <c r="P14" s="1">
        <v>14</v>
      </c>
      <c r="Q14" s="1" t="s">
        <v>1099</v>
      </c>
      <c r="R14" s="1" t="s">
        <v>1058</v>
      </c>
    </row>
    <row r="15" spans="9:18" ht="15">
      <c r="I15" s="1">
        <v>93</v>
      </c>
      <c r="J15" t="s">
        <v>1100</v>
      </c>
      <c r="K15" t="s">
        <v>1101</v>
      </c>
      <c r="L15" t="s">
        <v>1102</v>
      </c>
      <c r="M15" s="1">
        <v>0.0935</v>
      </c>
      <c r="N15" s="1">
        <v>1508.9796</v>
      </c>
      <c r="O15" s="1">
        <v>3</v>
      </c>
      <c r="P15" s="1">
        <v>13</v>
      </c>
      <c r="Q15" s="1" t="s">
        <v>1103</v>
      </c>
      <c r="R15" s="1" t="s">
        <v>1058</v>
      </c>
    </row>
    <row r="16" spans="9:18" ht="15">
      <c r="I16" s="1">
        <v>87</v>
      </c>
      <c r="J16" t="s">
        <v>1104</v>
      </c>
      <c r="K16" t="s">
        <v>1060</v>
      </c>
      <c r="M16" s="1">
        <v>0.0582</v>
      </c>
      <c r="N16" s="1">
        <v>1294.7697</v>
      </c>
      <c r="O16" s="1">
        <v>2</v>
      </c>
      <c r="P16" s="1">
        <v>12</v>
      </c>
      <c r="Q16" s="1" t="s">
        <v>1105</v>
      </c>
      <c r="R16" s="1" t="s">
        <v>1058</v>
      </c>
    </row>
    <row r="17" spans="9:18" ht="15">
      <c r="I17" s="1">
        <v>27</v>
      </c>
      <c r="J17" t="s">
        <v>1106</v>
      </c>
      <c r="K17" t="s">
        <v>1107</v>
      </c>
      <c r="L17" t="s">
        <v>1108</v>
      </c>
      <c r="M17" s="1">
        <v>0.0604</v>
      </c>
      <c r="N17" s="1">
        <v>1185.6616</v>
      </c>
      <c r="O17" s="1">
        <v>2</v>
      </c>
      <c r="P17" s="1">
        <v>11</v>
      </c>
      <c r="Q17" s="1" t="s">
        <v>1109</v>
      </c>
      <c r="R17" s="1" t="s">
        <v>1058</v>
      </c>
    </row>
    <row r="18" spans="9:18" ht="15">
      <c r="I18" s="1">
        <v>17</v>
      </c>
      <c r="J18" t="s">
        <v>1110</v>
      </c>
      <c r="K18" t="s">
        <v>1111</v>
      </c>
      <c r="M18" s="1">
        <v>0.0467</v>
      </c>
      <c r="N18" s="1">
        <v>1088.6202</v>
      </c>
      <c r="O18" s="1">
        <v>2</v>
      </c>
      <c r="P18" s="1">
        <v>10</v>
      </c>
      <c r="Q18" s="1" t="s">
        <v>1112</v>
      </c>
      <c r="R18" s="1" t="s">
        <v>1058</v>
      </c>
    </row>
    <row r="19" spans="9:18" ht="15">
      <c r="I19" s="1">
        <v>11</v>
      </c>
      <c r="J19" t="s">
        <v>1113</v>
      </c>
      <c r="K19" t="s">
        <v>1114</v>
      </c>
      <c r="L19" t="s">
        <v>1115</v>
      </c>
      <c r="M19" s="1">
        <v>0.0467</v>
      </c>
      <c r="N19" s="1">
        <v>1085.6735</v>
      </c>
      <c r="O19" s="1">
        <v>2</v>
      </c>
      <c r="P19" s="1">
        <v>11</v>
      </c>
      <c r="Q19" s="1" t="s">
        <v>1116</v>
      </c>
      <c r="R19" s="1" t="s">
        <v>1058</v>
      </c>
    </row>
    <row r="20" spans="1:18" ht="15">
      <c r="A20" s="1">
        <v>3</v>
      </c>
      <c r="B20" s="2">
        <v>9.73</v>
      </c>
      <c r="C20" s="2">
        <v>9.73</v>
      </c>
      <c r="D20" s="1" t="s">
        <v>1117</v>
      </c>
      <c r="E20" t="s">
        <v>788</v>
      </c>
      <c r="F20" s="6" t="s">
        <v>1118</v>
      </c>
      <c r="G20" s="1">
        <v>2.2309308052063</v>
      </c>
      <c r="H20" s="7">
        <v>5</v>
      </c>
      <c r="I20" s="1">
        <v>99</v>
      </c>
      <c r="J20" t="s">
        <v>1119</v>
      </c>
      <c r="K20" t="s">
        <v>1120</v>
      </c>
      <c r="L20" t="s">
        <v>1121</v>
      </c>
      <c r="M20" s="1">
        <v>0.0983</v>
      </c>
      <c r="N20" s="1">
        <v>1677.0168</v>
      </c>
      <c r="O20" s="1">
        <v>3</v>
      </c>
      <c r="P20" s="1">
        <v>19</v>
      </c>
      <c r="Q20" s="1" t="s">
        <v>1122</v>
      </c>
      <c r="R20" s="1" t="s">
        <v>1058</v>
      </c>
    </row>
    <row r="21" spans="9:18" ht="15">
      <c r="I21" s="1">
        <v>99</v>
      </c>
      <c r="J21" t="s">
        <v>1123</v>
      </c>
      <c r="K21" t="s">
        <v>1124</v>
      </c>
      <c r="L21" t="s">
        <v>1125</v>
      </c>
      <c r="M21" s="1">
        <v>0.0806</v>
      </c>
      <c r="N21" s="1">
        <v>1297.8546</v>
      </c>
      <c r="O21" s="1">
        <v>2</v>
      </c>
      <c r="P21" s="1">
        <v>14</v>
      </c>
      <c r="Q21" s="1" t="s">
        <v>1126</v>
      </c>
      <c r="R21" s="1" t="s">
        <v>1058</v>
      </c>
    </row>
    <row r="22" spans="9:18" ht="15">
      <c r="I22" s="1">
        <v>99</v>
      </c>
      <c r="J22" t="s">
        <v>1127</v>
      </c>
      <c r="K22" t="s">
        <v>1101</v>
      </c>
      <c r="L22" t="s">
        <v>1128</v>
      </c>
      <c r="M22" s="1">
        <v>0.1033</v>
      </c>
      <c r="N22" s="1">
        <v>1778.0695</v>
      </c>
      <c r="O22" s="1">
        <v>3</v>
      </c>
      <c r="P22" s="1">
        <v>16</v>
      </c>
      <c r="Q22" s="1" t="s">
        <v>1129</v>
      </c>
      <c r="R22" s="1" t="s">
        <v>1058</v>
      </c>
    </row>
    <row r="23" spans="9:18" ht="15">
      <c r="I23" s="1">
        <v>98</v>
      </c>
      <c r="J23" t="s">
        <v>1130</v>
      </c>
      <c r="K23" t="s">
        <v>1120</v>
      </c>
      <c r="L23" t="s">
        <v>1131</v>
      </c>
      <c r="M23" s="1">
        <v>0.046</v>
      </c>
      <c r="N23" s="1">
        <v>1605.8757</v>
      </c>
      <c r="O23" s="1">
        <v>3</v>
      </c>
      <c r="P23" s="1">
        <v>15</v>
      </c>
      <c r="Q23" s="1" t="s">
        <v>1132</v>
      </c>
      <c r="R23" s="1" t="s">
        <v>1058</v>
      </c>
    </row>
    <row r="24" spans="9:18" ht="15">
      <c r="I24" s="1">
        <v>95</v>
      </c>
      <c r="J24" t="s">
        <v>1133</v>
      </c>
      <c r="K24" t="s">
        <v>1134</v>
      </c>
      <c r="M24" s="1">
        <v>0.1016</v>
      </c>
      <c r="N24" s="1">
        <v>1987.1777</v>
      </c>
      <c r="O24" s="1">
        <v>4</v>
      </c>
      <c r="P24" s="1">
        <v>13</v>
      </c>
      <c r="Q24" s="1" t="s">
        <v>1135</v>
      </c>
      <c r="R24" s="1" t="s">
        <v>1058</v>
      </c>
    </row>
    <row r="25" spans="9:18" ht="15">
      <c r="I25" s="1">
        <v>81</v>
      </c>
      <c r="J25" t="s">
        <v>1136</v>
      </c>
      <c r="K25" t="s">
        <v>1137</v>
      </c>
      <c r="L25" t="s">
        <v>1138</v>
      </c>
      <c r="M25" s="1">
        <v>0.1179</v>
      </c>
      <c r="N25" s="1">
        <v>2134.2649</v>
      </c>
      <c r="O25" s="1">
        <v>4</v>
      </c>
      <c r="P25" s="1">
        <v>12</v>
      </c>
      <c r="Q25" s="1" t="s">
        <v>1139</v>
      </c>
      <c r="R25" s="1" t="s">
        <v>1058</v>
      </c>
    </row>
    <row r="26" spans="9:18" ht="15">
      <c r="I26" s="1">
        <v>1</v>
      </c>
      <c r="J26" t="s">
        <v>1141</v>
      </c>
      <c r="K26" t="s">
        <v>1142</v>
      </c>
      <c r="L26" t="s">
        <v>1143</v>
      </c>
      <c r="M26" s="1">
        <v>0.0537</v>
      </c>
      <c r="N26" s="1">
        <v>1428.8132</v>
      </c>
      <c r="O26" s="1">
        <v>2</v>
      </c>
      <c r="P26" s="1">
        <v>10</v>
      </c>
      <c r="Q26" s="1" t="s">
        <v>1144</v>
      </c>
      <c r="R26" s="1" t="s">
        <v>1058</v>
      </c>
    </row>
    <row r="27" spans="1:18" ht="15">
      <c r="A27" s="1">
        <v>4</v>
      </c>
      <c r="B27" s="2">
        <v>6.22</v>
      </c>
      <c r="C27" s="2">
        <v>6.22</v>
      </c>
      <c r="D27" s="1" t="s">
        <v>1145</v>
      </c>
      <c r="E27" t="s">
        <v>789</v>
      </c>
      <c r="F27" s="6" t="s">
        <v>1118</v>
      </c>
      <c r="G27" s="1">
        <v>0.930721759796143</v>
      </c>
      <c r="H27" s="7">
        <v>2</v>
      </c>
      <c r="I27" s="1">
        <v>99</v>
      </c>
      <c r="J27" t="s">
        <v>1146</v>
      </c>
      <c r="K27" t="s">
        <v>1063</v>
      </c>
      <c r="L27" t="s">
        <v>1147</v>
      </c>
      <c r="M27" s="1">
        <v>0.1125</v>
      </c>
      <c r="N27" s="1">
        <v>1952.1322</v>
      </c>
      <c r="O27" s="1">
        <v>4</v>
      </c>
      <c r="P27" s="1">
        <v>15</v>
      </c>
      <c r="Q27" s="1" t="s">
        <v>1148</v>
      </c>
      <c r="R27" s="1" t="s">
        <v>1058</v>
      </c>
    </row>
    <row r="28" spans="9:18" ht="15">
      <c r="I28" s="1">
        <v>99</v>
      </c>
      <c r="J28" t="s">
        <v>1149</v>
      </c>
      <c r="K28" t="s">
        <v>1150</v>
      </c>
      <c r="M28" s="1">
        <v>0.1093</v>
      </c>
      <c r="N28" s="1">
        <v>1824.0341</v>
      </c>
      <c r="O28" s="1">
        <v>3</v>
      </c>
      <c r="P28" s="1">
        <v>17</v>
      </c>
      <c r="Q28" s="1" t="s">
        <v>1151</v>
      </c>
      <c r="R28" s="1" t="s">
        <v>1058</v>
      </c>
    </row>
    <row r="29" spans="9:18" ht="15">
      <c r="I29" s="1">
        <v>70</v>
      </c>
      <c r="J29" t="s">
        <v>1152</v>
      </c>
      <c r="K29" t="s">
        <v>1107</v>
      </c>
      <c r="L29" t="s">
        <v>1153</v>
      </c>
      <c r="M29" s="1">
        <v>0.024</v>
      </c>
      <c r="N29" s="1">
        <v>1352.6793</v>
      </c>
      <c r="O29" s="1">
        <v>3</v>
      </c>
      <c r="P29" s="1">
        <v>12</v>
      </c>
      <c r="Q29" s="1" t="s">
        <v>1154</v>
      </c>
      <c r="R29" s="1" t="s">
        <v>1058</v>
      </c>
    </row>
    <row r="30" spans="9:18" ht="15">
      <c r="I30" s="1">
        <v>9</v>
      </c>
      <c r="J30" t="s">
        <v>1155</v>
      </c>
      <c r="K30" t="s">
        <v>1156</v>
      </c>
      <c r="M30" s="1">
        <v>0.0318</v>
      </c>
      <c r="N30" s="1">
        <v>1046.5861</v>
      </c>
      <c r="O30" s="1">
        <v>2</v>
      </c>
      <c r="P30" s="1">
        <v>10</v>
      </c>
      <c r="Q30" s="1" t="s">
        <v>1157</v>
      </c>
      <c r="R30" s="1" t="s">
        <v>1081</v>
      </c>
    </row>
    <row r="31" spans="1:18" ht="15">
      <c r="A31" s="1">
        <v>5</v>
      </c>
      <c r="B31" s="2">
        <v>4.82</v>
      </c>
      <c r="C31" s="2">
        <v>4.82</v>
      </c>
      <c r="D31" s="1" t="s">
        <v>1158</v>
      </c>
      <c r="E31" t="s">
        <v>830</v>
      </c>
      <c r="F31" s="6" t="s">
        <v>1118</v>
      </c>
      <c r="G31" s="1">
        <v>1.15096354484558</v>
      </c>
      <c r="H31" s="7">
        <v>2</v>
      </c>
      <c r="I31" s="1">
        <v>99</v>
      </c>
      <c r="J31" t="s">
        <v>1159</v>
      </c>
      <c r="K31" t="s">
        <v>1160</v>
      </c>
      <c r="L31" t="s">
        <v>1161</v>
      </c>
      <c r="M31" s="1">
        <v>-0.9547</v>
      </c>
      <c r="N31" s="1">
        <v>3028.5637</v>
      </c>
      <c r="O31" s="1">
        <v>4</v>
      </c>
      <c r="P31" s="1">
        <v>20</v>
      </c>
      <c r="Q31" s="1" t="s">
        <v>1162</v>
      </c>
      <c r="R31" s="1" t="s">
        <v>1058</v>
      </c>
    </row>
    <row r="32" spans="9:18" ht="15">
      <c r="I32" s="1">
        <v>99</v>
      </c>
      <c r="J32" t="s">
        <v>1163</v>
      </c>
      <c r="K32" t="s">
        <v>1164</v>
      </c>
      <c r="M32" s="1">
        <v>0.0904</v>
      </c>
      <c r="N32" s="1">
        <v>2141.1877</v>
      </c>
      <c r="O32" s="1">
        <v>3</v>
      </c>
      <c r="P32" s="1">
        <v>16</v>
      </c>
      <c r="Q32" s="1" t="s">
        <v>1165</v>
      </c>
      <c r="R32" s="1" t="s">
        <v>1058</v>
      </c>
    </row>
    <row r="33" spans="9:18" ht="15">
      <c r="I33" s="1">
        <v>80</v>
      </c>
      <c r="J33" t="s">
        <v>1166</v>
      </c>
      <c r="K33" t="s">
        <v>1167</v>
      </c>
      <c r="M33" s="1">
        <v>0.1515</v>
      </c>
      <c r="N33" s="1">
        <v>2745.4565</v>
      </c>
      <c r="O33" s="1">
        <v>4</v>
      </c>
      <c r="P33" s="1">
        <v>13</v>
      </c>
      <c r="Q33" s="1" t="s">
        <v>1168</v>
      </c>
      <c r="R33" s="1" t="s">
        <v>1058</v>
      </c>
    </row>
    <row r="34" spans="9:18" ht="15">
      <c r="I34" s="1">
        <v>17</v>
      </c>
      <c r="J34" t="s">
        <v>1169</v>
      </c>
      <c r="K34" t="s">
        <v>1111</v>
      </c>
      <c r="L34" t="s">
        <v>1170</v>
      </c>
      <c r="M34" s="1">
        <v>0.0612</v>
      </c>
      <c r="N34" s="1">
        <v>1097.6563</v>
      </c>
      <c r="O34" s="1">
        <v>2</v>
      </c>
      <c r="P34" s="1">
        <v>10</v>
      </c>
      <c r="Q34" s="1" t="s">
        <v>1171</v>
      </c>
      <c r="R34" s="1" t="s">
        <v>1058</v>
      </c>
    </row>
    <row r="35" spans="9:18" ht="15">
      <c r="I35" s="1">
        <v>6</v>
      </c>
      <c r="J35" t="s">
        <v>1172</v>
      </c>
      <c r="K35" t="s">
        <v>1173</v>
      </c>
      <c r="L35" t="s">
        <v>1174</v>
      </c>
      <c r="M35" s="1">
        <v>-0.8227</v>
      </c>
      <c r="N35" s="1">
        <v>2601.4128</v>
      </c>
      <c r="O35" s="1">
        <v>4</v>
      </c>
      <c r="P35" s="1">
        <v>12</v>
      </c>
      <c r="Q35" s="1" t="s">
        <v>1175</v>
      </c>
      <c r="R35" s="1" t="s">
        <v>1058</v>
      </c>
    </row>
    <row r="36" spans="9:18" ht="15">
      <c r="I36" s="1">
        <v>3</v>
      </c>
      <c r="J36" t="s">
        <v>1176</v>
      </c>
      <c r="K36" t="s">
        <v>1177</v>
      </c>
      <c r="M36" s="1">
        <v>0.0458</v>
      </c>
      <c r="N36" s="1">
        <v>979.5619</v>
      </c>
      <c r="O36" s="1">
        <v>2</v>
      </c>
      <c r="P36" s="1">
        <v>9</v>
      </c>
      <c r="Q36" s="1" t="s">
        <v>1178</v>
      </c>
      <c r="R36" s="1" t="s">
        <v>1058</v>
      </c>
    </row>
    <row r="37" spans="1:18" ht="15">
      <c r="A37" s="1">
        <v>6</v>
      </c>
      <c r="B37" s="2">
        <v>4.77</v>
      </c>
      <c r="C37" s="2">
        <v>4.77</v>
      </c>
      <c r="D37" s="1" t="s">
        <v>1179</v>
      </c>
      <c r="E37" t="s">
        <v>833</v>
      </c>
      <c r="F37" s="6" t="s">
        <v>1053</v>
      </c>
      <c r="G37" s="1">
        <v>1.20919251441956</v>
      </c>
      <c r="H37" s="7">
        <v>2</v>
      </c>
      <c r="I37" s="1">
        <v>99</v>
      </c>
      <c r="J37" t="s">
        <v>1180</v>
      </c>
      <c r="K37" t="s">
        <v>1150</v>
      </c>
      <c r="L37" t="s">
        <v>1147</v>
      </c>
      <c r="M37" s="1">
        <v>0.0844</v>
      </c>
      <c r="N37" s="1">
        <v>2394.3005</v>
      </c>
      <c r="O37" s="1">
        <v>4</v>
      </c>
      <c r="P37" s="1">
        <v>20</v>
      </c>
      <c r="Q37" s="1" t="s">
        <v>1181</v>
      </c>
      <c r="R37" s="1" t="s">
        <v>1058</v>
      </c>
    </row>
    <row r="38" spans="9:18" ht="15">
      <c r="I38" s="1">
        <v>99</v>
      </c>
      <c r="J38" t="s">
        <v>1182</v>
      </c>
      <c r="K38" t="s">
        <v>1120</v>
      </c>
      <c r="L38" t="s">
        <v>1183</v>
      </c>
      <c r="M38" s="1">
        <v>0.0621</v>
      </c>
      <c r="N38" s="1">
        <v>1687.8469</v>
      </c>
      <c r="O38" s="1">
        <v>3</v>
      </c>
      <c r="P38" s="1">
        <v>20</v>
      </c>
      <c r="Q38" s="1" t="s">
        <v>1184</v>
      </c>
      <c r="R38" s="1" t="s">
        <v>1058</v>
      </c>
    </row>
    <row r="39" spans="9:18" ht="15">
      <c r="I39" s="1">
        <v>83</v>
      </c>
      <c r="J39" t="s">
        <v>1185</v>
      </c>
      <c r="K39" t="s">
        <v>1186</v>
      </c>
      <c r="M39" s="1">
        <v>0.0778</v>
      </c>
      <c r="N39" s="1">
        <v>1590.9006</v>
      </c>
      <c r="O39" s="1">
        <v>3</v>
      </c>
      <c r="P39" s="1">
        <v>12</v>
      </c>
      <c r="Q39" s="1" t="s">
        <v>1187</v>
      </c>
      <c r="R39" s="1" t="s">
        <v>1058</v>
      </c>
    </row>
    <row r="40" spans="9:18" ht="15">
      <c r="I40" s="1">
        <v>3</v>
      </c>
      <c r="J40" t="s">
        <v>1188</v>
      </c>
      <c r="K40" t="s">
        <v>1189</v>
      </c>
      <c r="M40" s="1">
        <v>0.0778</v>
      </c>
      <c r="N40" s="1">
        <v>1590.9006</v>
      </c>
      <c r="O40" s="1">
        <v>3</v>
      </c>
      <c r="P40" s="1">
        <v>12</v>
      </c>
      <c r="Q40" s="1" t="s">
        <v>1187</v>
      </c>
      <c r="R40" s="1" t="s">
        <v>1081</v>
      </c>
    </row>
    <row r="41" spans="1:18" ht="15">
      <c r="A41" s="1">
        <v>7</v>
      </c>
      <c r="B41" s="2">
        <v>4.27</v>
      </c>
      <c r="C41" s="2">
        <v>4.27</v>
      </c>
      <c r="D41" s="1" t="s">
        <v>1190</v>
      </c>
      <c r="E41" t="s">
        <v>791</v>
      </c>
      <c r="F41" s="6" t="s">
        <v>1118</v>
      </c>
      <c r="G41" s="1">
        <v>0.823677062988281</v>
      </c>
      <c r="H41" s="7">
        <v>1</v>
      </c>
      <c r="I41" s="1">
        <v>99</v>
      </c>
      <c r="J41" t="s">
        <v>1191</v>
      </c>
      <c r="K41" t="s">
        <v>1192</v>
      </c>
      <c r="M41" s="1">
        <v>0.1108</v>
      </c>
      <c r="N41" s="1">
        <v>3313.8125</v>
      </c>
      <c r="O41" s="1">
        <v>4</v>
      </c>
      <c r="P41" s="1">
        <v>16</v>
      </c>
      <c r="Q41" s="1" t="s">
        <v>1193</v>
      </c>
      <c r="R41" s="1" t="s">
        <v>1058</v>
      </c>
    </row>
    <row r="42" spans="9:18" ht="15">
      <c r="I42" s="1">
        <v>44</v>
      </c>
      <c r="J42" t="s">
        <v>1194</v>
      </c>
      <c r="K42" t="s">
        <v>1186</v>
      </c>
      <c r="L42" t="s">
        <v>1195</v>
      </c>
      <c r="M42" s="1">
        <v>0.0525</v>
      </c>
      <c r="N42" s="1">
        <v>1611.8452</v>
      </c>
      <c r="O42" s="1">
        <v>3</v>
      </c>
      <c r="P42" s="1">
        <v>11</v>
      </c>
      <c r="Q42" s="1" t="s">
        <v>1196</v>
      </c>
      <c r="R42" s="1" t="s">
        <v>1058</v>
      </c>
    </row>
    <row r="43" spans="9:18" ht="15">
      <c r="I43" s="1">
        <v>2</v>
      </c>
      <c r="J43" t="s">
        <v>1197</v>
      </c>
      <c r="K43" t="s">
        <v>1111</v>
      </c>
      <c r="M43" s="1">
        <v>0.0419</v>
      </c>
      <c r="N43" s="1">
        <v>1002.6039</v>
      </c>
      <c r="O43" s="1">
        <v>2</v>
      </c>
      <c r="P43" s="1">
        <v>9</v>
      </c>
      <c r="Q43" s="1" t="s">
        <v>1198</v>
      </c>
      <c r="R43" s="1" t="s">
        <v>1058</v>
      </c>
    </row>
    <row r="44" spans="1:18" ht="15">
      <c r="A44" s="1">
        <v>8</v>
      </c>
      <c r="B44" s="2">
        <v>4.02</v>
      </c>
      <c r="C44" s="2">
        <v>4.02</v>
      </c>
      <c r="D44" s="1" t="s">
        <v>1199</v>
      </c>
      <c r="E44" t="s">
        <v>775</v>
      </c>
      <c r="F44" s="6" t="s">
        <v>1118</v>
      </c>
      <c r="G44" s="1">
        <v>0.742799639701843</v>
      </c>
      <c r="H44" s="7">
        <v>2</v>
      </c>
      <c r="I44" s="1">
        <v>99</v>
      </c>
      <c r="J44" t="s">
        <v>1200</v>
      </c>
      <c r="K44" t="s">
        <v>1201</v>
      </c>
      <c r="L44" t="s">
        <v>1202</v>
      </c>
      <c r="M44" s="1">
        <v>0.0755</v>
      </c>
      <c r="N44" s="1">
        <v>1878.0425</v>
      </c>
      <c r="O44" s="1">
        <v>3</v>
      </c>
      <c r="P44" s="1">
        <v>20</v>
      </c>
      <c r="Q44" s="1" t="s">
        <v>1203</v>
      </c>
      <c r="R44" s="1" t="s">
        <v>1058</v>
      </c>
    </row>
    <row r="45" spans="9:18" ht="15">
      <c r="I45" s="1">
        <v>99</v>
      </c>
      <c r="J45" t="s">
        <v>1204</v>
      </c>
      <c r="K45" t="s">
        <v>1205</v>
      </c>
      <c r="M45" s="1">
        <v>0.0614</v>
      </c>
      <c r="N45" s="1">
        <v>2024.0586</v>
      </c>
      <c r="O45" s="1">
        <v>3</v>
      </c>
      <c r="P45" s="1">
        <v>16</v>
      </c>
      <c r="Q45" s="1" t="s">
        <v>1206</v>
      </c>
      <c r="R45" s="1" t="s">
        <v>1058</v>
      </c>
    </row>
    <row r="46" spans="9:18" ht="15">
      <c r="I46" s="1">
        <v>2</v>
      </c>
      <c r="J46" t="s">
        <v>1207</v>
      </c>
      <c r="K46" t="s">
        <v>1208</v>
      </c>
      <c r="M46" s="1">
        <v>0.0505</v>
      </c>
      <c r="N46" s="1">
        <v>1506.8053</v>
      </c>
      <c r="O46" s="1">
        <v>3</v>
      </c>
      <c r="P46" s="1">
        <v>12</v>
      </c>
      <c r="Q46" s="1" t="s">
        <v>1209</v>
      </c>
      <c r="R46" s="1" t="s">
        <v>1058</v>
      </c>
    </row>
    <row r="47" spans="1:18" ht="15">
      <c r="A47" s="1">
        <v>9</v>
      </c>
      <c r="B47" s="2">
        <v>4.01</v>
      </c>
      <c r="C47" s="2">
        <v>4.01</v>
      </c>
      <c r="D47" s="1" t="s">
        <v>1210</v>
      </c>
      <c r="E47" t="s">
        <v>776</v>
      </c>
      <c r="F47" s="6" t="s">
        <v>1118</v>
      </c>
      <c r="G47" s="1">
        <v>1.65077757835388</v>
      </c>
      <c r="H47" s="7">
        <v>2</v>
      </c>
      <c r="I47" s="1">
        <v>99</v>
      </c>
      <c r="J47" t="s">
        <v>1211</v>
      </c>
      <c r="K47" t="s">
        <v>1107</v>
      </c>
      <c r="L47" t="s">
        <v>1212</v>
      </c>
      <c r="M47" s="1">
        <v>0.1123</v>
      </c>
      <c r="N47" s="1">
        <v>1953.0697</v>
      </c>
      <c r="O47" s="1">
        <v>3</v>
      </c>
      <c r="P47" s="1">
        <v>18</v>
      </c>
      <c r="Q47" s="1" t="s">
        <v>1213</v>
      </c>
      <c r="R47" s="1" t="s">
        <v>1058</v>
      </c>
    </row>
    <row r="48" spans="9:18" ht="15">
      <c r="I48" s="1">
        <v>99</v>
      </c>
      <c r="J48" t="s">
        <v>1214</v>
      </c>
      <c r="K48" t="s">
        <v>1215</v>
      </c>
      <c r="M48" s="1">
        <v>0.1185</v>
      </c>
      <c r="N48" s="1">
        <v>2144.1619</v>
      </c>
      <c r="O48" s="1">
        <v>4</v>
      </c>
      <c r="P48" s="1">
        <v>16</v>
      </c>
      <c r="Q48" s="1" t="s">
        <v>1216</v>
      </c>
      <c r="R48" s="1" t="s">
        <v>1058</v>
      </c>
    </row>
    <row r="49" spans="1:18" ht="15">
      <c r="A49" s="1">
        <v>10</v>
      </c>
      <c r="B49" s="2">
        <v>4</v>
      </c>
      <c r="C49" s="2">
        <v>4</v>
      </c>
      <c r="D49" s="1" t="s">
        <v>1217</v>
      </c>
      <c r="E49" t="s">
        <v>792</v>
      </c>
      <c r="F49" s="6" t="s">
        <v>1118</v>
      </c>
      <c r="H49" s="7">
        <v>2</v>
      </c>
      <c r="I49" s="1">
        <v>99</v>
      </c>
      <c r="J49" t="s">
        <v>1218</v>
      </c>
      <c r="K49" t="s">
        <v>1219</v>
      </c>
      <c r="M49" s="1">
        <v>0.0623</v>
      </c>
      <c r="N49" s="1">
        <v>2017.1085</v>
      </c>
      <c r="O49" s="1">
        <v>3</v>
      </c>
      <c r="P49" s="1">
        <v>16</v>
      </c>
      <c r="Q49" s="1" t="s">
        <v>1220</v>
      </c>
      <c r="R49" s="1" t="s">
        <v>1058</v>
      </c>
    </row>
    <row r="50" spans="9:18" ht="15">
      <c r="I50" s="1">
        <v>99</v>
      </c>
      <c r="J50" t="s">
        <v>1221</v>
      </c>
      <c r="K50" t="s">
        <v>1137</v>
      </c>
      <c r="M50" s="1">
        <v>0.0735</v>
      </c>
      <c r="N50" s="1">
        <v>1600.804</v>
      </c>
      <c r="O50" s="1">
        <v>3</v>
      </c>
      <c r="P50" s="1">
        <v>14</v>
      </c>
      <c r="Q50" s="1" t="s">
        <v>1222</v>
      </c>
      <c r="R50" s="1" t="s">
        <v>1058</v>
      </c>
    </row>
    <row r="51" spans="9:18" ht="15">
      <c r="I51" s="1">
        <v>2</v>
      </c>
      <c r="J51" t="s">
        <v>1223</v>
      </c>
      <c r="K51" t="s">
        <v>1224</v>
      </c>
      <c r="M51" s="1">
        <v>0.0669</v>
      </c>
      <c r="N51" s="1">
        <v>1623.8431</v>
      </c>
      <c r="O51" s="1">
        <v>3</v>
      </c>
      <c r="P51" s="1">
        <v>13</v>
      </c>
      <c r="Q51" s="1" t="s">
        <v>1225</v>
      </c>
      <c r="R51" s="1" t="s">
        <v>1081</v>
      </c>
    </row>
    <row r="52" spans="1:18" ht="15">
      <c r="A52" s="1">
        <v>11</v>
      </c>
      <c r="B52" s="2">
        <v>4</v>
      </c>
      <c r="C52" s="2">
        <v>4</v>
      </c>
      <c r="D52" s="1" t="s">
        <v>1226</v>
      </c>
      <c r="E52" t="s">
        <v>793</v>
      </c>
      <c r="F52" s="6" t="s">
        <v>1227</v>
      </c>
      <c r="G52" s="1">
        <v>1.33820044994354</v>
      </c>
      <c r="H52" s="7">
        <v>1</v>
      </c>
      <c r="I52" s="1">
        <v>99</v>
      </c>
      <c r="J52" t="s">
        <v>1228</v>
      </c>
      <c r="K52" t="s">
        <v>1229</v>
      </c>
      <c r="L52" t="s">
        <v>1230</v>
      </c>
      <c r="M52" s="1">
        <v>0.0558</v>
      </c>
      <c r="N52" s="1">
        <v>1652.8824</v>
      </c>
      <c r="O52" s="1">
        <v>3</v>
      </c>
      <c r="P52" s="1">
        <v>18</v>
      </c>
      <c r="Q52" s="1" t="s">
        <v>1231</v>
      </c>
      <c r="R52" s="1" t="s">
        <v>1058</v>
      </c>
    </row>
    <row r="53" spans="1:18" ht="15">
      <c r="A53" s="1">
        <v>12</v>
      </c>
      <c r="B53" s="2">
        <v>3.32</v>
      </c>
      <c r="C53" s="2">
        <v>3.32</v>
      </c>
      <c r="D53" s="1" t="s">
        <v>1232</v>
      </c>
      <c r="E53" t="s">
        <v>794</v>
      </c>
      <c r="F53" s="6" t="s">
        <v>1118</v>
      </c>
      <c r="G53" s="1">
        <v>0.958862721920013</v>
      </c>
      <c r="H53" s="7">
        <v>1</v>
      </c>
      <c r="I53" s="1">
        <v>99</v>
      </c>
      <c r="J53" t="s">
        <v>1233</v>
      </c>
      <c r="K53" t="s">
        <v>1101</v>
      </c>
      <c r="M53" s="1">
        <v>0.0878</v>
      </c>
      <c r="N53" s="1">
        <v>1937.9722</v>
      </c>
      <c r="O53" s="1">
        <v>4</v>
      </c>
      <c r="P53" s="1">
        <v>20</v>
      </c>
      <c r="Q53" s="1" t="s">
        <v>1234</v>
      </c>
      <c r="R53" s="1" t="s">
        <v>1058</v>
      </c>
    </row>
    <row r="54" spans="9:18" ht="15">
      <c r="I54" s="1">
        <v>6</v>
      </c>
      <c r="J54" t="s">
        <v>1235</v>
      </c>
      <c r="K54" t="s">
        <v>1236</v>
      </c>
      <c r="M54" s="1">
        <v>0.023</v>
      </c>
      <c r="N54" s="1">
        <v>1341.7426</v>
      </c>
      <c r="O54" s="1">
        <v>3</v>
      </c>
      <c r="P54" s="1">
        <v>10</v>
      </c>
      <c r="Q54" s="1" t="s">
        <v>1237</v>
      </c>
      <c r="R54" s="1" t="s">
        <v>1081</v>
      </c>
    </row>
    <row r="55" spans="1:18" ht="15">
      <c r="A55" s="1">
        <v>13</v>
      </c>
      <c r="B55" s="2">
        <v>3.14</v>
      </c>
      <c r="C55" s="2">
        <v>3.14</v>
      </c>
      <c r="D55" s="1" t="s">
        <v>1238</v>
      </c>
      <c r="E55" t="s">
        <v>831</v>
      </c>
      <c r="F55" s="6" t="s">
        <v>1118</v>
      </c>
      <c r="G55" s="1">
        <v>0.726792573928833</v>
      </c>
      <c r="H55" s="7">
        <v>2</v>
      </c>
      <c r="I55" s="1">
        <v>98</v>
      </c>
      <c r="J55" t="s">
        <v>1239</v>
      </c>
      <c r="K55" t="s">
        <v>1240</v>
      </c>
      <c r="L55" t="s">
        <v>1241</v>
      </c>
      <c r="M55" s="1">
        <v>0.1845</v>
      </c>
      <c r="N55" s="1">
        <v>3027.738</v>
      </c>
      <c r="O55" s="1">
        <v>5</v>
      </c>
      <c r="P55" s="1">
        <v>14</v>
      </c>
      <c r="Q55" s="1" t="s">
        <v>1242</v>
      </c>
      <c r="R55" s="1" t="s">
        <v>1058</v>
      </c>
    </row>
    <row r="56" spans="9:18" ht="15">
      <c r="I56" s="1">
        <v>96</v>
      </c>
      <c r="J56" t="s">
        <v>1243</v>
      </c>
      <c r="K56" t="s">
        <v>1063</v>
      </c>
      <c r="M56" s="1">
        <v>0.0452</v>
      </c>
      <c r="N56" s="1">
        <v>1708.9358</v>
      </c>
      <c r="O56" s="1">
        <v>3</v>
      </c>
      <c r="P56" s="1">
        <v>13</v>
      </c>
      <c r="Q56" s="1" t="s">
        <v>1244</v>
      </c>
      <c r="R56" s="1" t="s">
        <v>1058</v>
      </c>
    </row>
    <row r="57" spans="9:18" ht="15">
      <c r="I57" s="1">
        <v>10</v>
      </c>
      <c r="J57" t="s">
        <v>1245</v>
      </c>
      <c r="K57" t="s">
        <v>1101</v>
      </c>
      <c r="M57" s="1">
        <v>0.0481</v>
      </c>
      <c r="N57" s="1">
        <v>1059.5977</v>
      </c>
      <c r="O57" s="1">
        <v>2</v>
      </c>
      <c r="P57" s="1">
        <v>10</v>
      </c>
      <c r="Q57" s="1" t="s">
        <v>1246</v>
      </c>
      <c r="R57" s="1" t="s">
        <v>1058</v>
      </c>
    </row>
    <row r="58" spans="1:18" ht="15">
      <c r="A58" s="1">
        <v>14</v>
      </c>
      <c r="B58" s="2">
        <v>2.99</v>
      </c>
      <c r="C58" s="2">
        <v>2.99</v>
      </c>
      <c r="D58" s="1" t="s">
        <v>1247</v>
      </c>
      <c r="E58" t="s">
        <v>777</v>
      </c>
      <c r="F58" s="6" t="s">
        <v>1118</v>
      </c>
      <c r="G58" s="1">
        <v>0.750411212444305</v>
      </c>
      <c r="H58" s="7">
        <v>1</v>
      </c>
      <c r="I58" s="1">
        <v>99</v>
      </c>
      <c r="J58" t="s">
        <v>1248</v>
      </c>
      <c r="K58" t="s">
        <v>1124</v>
      </c>
      <c r="M58" s="1">
        <v>0.0538</v>
      </c>
      <c r="N58" s="1">
        <v>1562.8824</v>
      </c>
      <c r="O58" s="1">
        <v>3</v>
      </c>
      <c r="P58" s="1">
        <v>14</v>
      </c>
      <c r="Q58" s="1" t="s">
        <v>1249</v>
      </c>
      <c r="R58" s="1" t="s">
        <v>1058</v>
      </c>
    </row>
    <row r="59" spans="9:18" ht="15">
      <c r="I59" s="1">
        <v>88</v>
      </c>
      <c r="J59" t="s">
        <v>1250</v>
      </c>
      <c r="K59" t="s">
        <v>1137</v>
      </c>
      <c r="M59" s="1">
        <v>0.049</v>
      </c>
      <c r="N59" s="1">
        <v>1457.8303</v>
      </c>
      <c r="O59" s="1">
        <v>3</v>
      </c>
      <c r="P59" s="1">
        <v>12</v>
      </c>
      <c r="Q59" s="1" t="s">
        <v>1251</v>
      </c>
      <c r="R59" s="1" t="s">
        <v>1058</v>
      </c>
    </row>
    <row r="60" spans="1:18" ht="15">
      <c r="A60" s="1">
        <v>15</v>
      </c>
      <c r="B60" s="2">
        <v>2.99</v>
      </c>
      <c r="C60" s="2">
        <v>2.99</v>
      </c>
      <c r="D60" s="1" t="s">
        <v>1252</v>
      </c>
      <c r="E60" t="s">
        <v>778</v>
      </c>
      <c r="F60" s="6" t="s">
        <v>1118</v>
      </c>
      <c r="G60" s="1">
        <v>0.752115488052368</v>
      </c>
      <c r="H60" s="7">
        <v>1</v>
      </c>
      <c r="I60" s="1">
        <v>99</v>
      </c>
      <c r="J60" t="s">
        <v>1253</v>
      </c>
      <c r="K60" t="s">
        <v>1114</v>
      </c>
      <c r="M60" s="1">
        <v>0.0467</v>
      </c>
      <c r="N60" s="1">
        <v>1604.8561</v>
      </c>
      <c r="O60" s="1">
        <v>3</v>
      </c>
      <c r="P60" s="1">
        <v>15</v>
      </c>
      <c r="Q60" s="1" t="s">
        <v>1254</v>
      </c>
      <c r="R60" s="1" t="s">
        <v>1058</v>
      </c>
    </row>
    <row r="61" spans="9:18" ht="15">
      <c r="I61" s="1">
        <v>52</v>
      </c>
      <c r="J61" t="s">
        <v>1255</v>
      </c>
      <c r="K61" t="s">
        <v>1107</v>
      </c>
      <c r="M61" s="1">
        <v>0.078</v>
      </c>
      <c r="N61" s="1">
        <v>1354.7418</v>
      </c>
      <c r="O61" s="1">
        <v>2</v>
      </c>
      <c r="P61" s="1">
        <v>11</v>
      </c>
      <c r="Q61" s="1" t="s">
        <v>1256</v>
      </c>
      <c r="R61" s="1" t="s">
        <v>1058</v>
      </c>
    </row>
    <row r="62" spans="1:18" ht="15">
      <c r="A62" s="1">
        <v>16</v>
      </c>
      <c r="B62" s="2">
        <v>2.81</v>
      </c>
      <c r="C62" s="2">
        <v>2.81</v>
      </c>
      <c r="D62" s="1" t="s">
        <v>1257</v>
      </c>
      <c r="E62" t="s">
        <v>795</v>
      </c>
      <c r="F62" s="6" t="s">
        <v>1227</v>
      </c>
      <c r="G62" s="1">
        <v>1.4407399892807</v>
      </c>
      <c r="H62" s="7">
        <v>1</v>
      </c>
      <c r="I62" s="1">
        <v>99</v>
      </c>
      <c r="J62" t="s">
        <v>1258</v>
      </c>
      <c r="K62" t="s">
        <v>1259</v>
      </c>
      <c r="M62" s="1">
        <v>0.0842</v>
      </c>
      <c r="N62" s="1">
        <v>2626.3176</v>
      </c>
      <c r="O62" s="1">
        <v>4</v>
      </c>
      <c r="P62" s="1">
        <v>18</v>
      </c>
      <c r="Q62" s="1" t="s">
        <v>1260</v>
      </c>
      <c r="R62" s="1" t="s">
        <v>1058</v>
      </c>
    </row>
    <row r="63" spans="9:18" ht="15">
      <c r="I63" s="1">
        <v>82</v>
      </c>
      <c r="J63" t="s">
        <v>1261</v>
      </c>
      <c r="K63" t="s">
        <v>1262</v>
      </c>
      <c r="L63" t="s">
        <v>1263</v>
      </c>
      <c r="M63" s="1">
        <v>0.0636</v>
      </c>
      <c r="N63" s="1">
        <v>1668.9269</v>
      </c>
      <c r="O63" s="1">
        <v>3</v>
      </c>
      <c r="P63" s="1">
        <v>12</v>
      </c>
      <c r="Q63" s="1" t="s">
        <v>1264</v>
      </c>
      <c r="R63" s="1" t="s">
        <v>1058</v>
      </c>
    </row>
    <row r="64" spans="9:18" ht="15">
      <c r="I64" s="1">
        <v>1</v>
      </c>
      <c r="J64" t="s">
        <v>1265</v>
      </c>
      <c r="K64" t="s">
        <v>1114</v>
      </c>
      <c r="L64" t="s">
        <v>1266</v>
      </c>
      <c r="M64" s="1">
        <v>0.0573</v>
      </c>
      <c r="N64" s="1">
        <v>1331.6793</v>
      </c>
      <c r="O64" s="1">
        <v>2</v>
      </c>
      <c r="P64" s="1">
        <v>9</v>
      </c>
      <c r="Q64" s="1" t="s">
        <v>1267</v>
      </c>
      <c r="R64" s="1" t="s">
        <v>1058</v>
      </c>
    </row>
    <row r="65" spans="1:18" ht="15">
      <c r="A65" s="1">
        <v>17</v>
      </c>
      <c r="B65" s="2">
        <v>2.21</v>
      </c>
      <c r="C65" s="2">
        <v>2.21</v>
      </c>
      <c r="D65" s="1" t="s">
        <v>1268</v>
      </c>
      <c r="E65" t="s">
        <v>796</v>
      </c>
      <c r="F65" s="6" t="s">
        <v>1118</v>
      </c>
      <c r="G65" s="1">
        <v>1.12865030765533</v>
      </c>
      <c r="H65" s="7">
        <v>1</v>
      </c>
      <c r="I65" s="1">
        <v>99</v>
      </c>
      <c r="J65" t="s">
        <v>1269</v>
      </c>
      <c r="K65" t="s">
        <v>1270</v>
      </c>
      <c r="M65" s="1">
        <v>0.0768</v>
      </c>
      <c r="N65" s="1">
        <v>1813.9485</v>
      </c>
      <c r="O65" s="1">
        <v>4</v>
      </c>
      <c r="P65" s="1">
        <v>16</v>
      </c>
      <c r="Q65" s="1" t="s">
        <v>1271</v>
      </c>
      <c r="R65" s="1" t="s">
        <v>1058</v>
      </c>
    </row>
    <row r="66" spans="9:18" ht="15">
      <c r="I66" s="1">
        <v>8</v>
      </c>
      <c r="J66" t="s">
        <v>1272</v>
      </c>
      <c r="K66" t="s">
        <v>1107</v>
      </c>
      <c r="M66" s="1">
        <v>0.0547</v>
      </c>
      <c r="N66" s="1">
        <v>1653.78</v>
      </c>
      <c r="O66" s="1">
        <v>3</v>
      </c>
      <c r="P66" s="1">
        <v>10</v>
      </c>
      <c r="Q66" s="1" t="s">
        <v>1273</v>
      </c>
      <c r="R66" s="1" t="s">
        <v>1058</v>
      </c>
    </row>
    <row r="67" spans="1:18" ht="15">
      <c r="A67" s="1">
        <v>18</v>
      </c>
      <c r="B67" s="2">
        <v>2.16</v>
      </c>
      <c r="C67" s="2">
        <v>2.16</v>
      </c>
      <c r="D67" s="1" t="s">
        <v>1274</v>
      </c>
      <c r="E67" t="s">
        <v>797</v>
      </c>
      <c r="F67" s="6" t="s">
        <v>1275</v>
      </c>
      <c r="G67" s="1">
        <v>1.01297461986542</v>
      </c>
      <c r="H67" s="7">
        <v>1</v>
      </c>
      <c r="I67" s="1">
        <v>99</v>
      </c>
      <c r="J67" t="s">
        <v>1276</v>
      </c>
      <c r="K67" t="s">
        <v>1124</v>
      </c>
      <c r="M67" s="1">
        <v>0.1138</v>
      </c>
      <c r="N67" s="1">
        <v>1658.9458</v>
      </c>
      <c r="O67" s="1">
        <v>3</v>
      </c>
      <c r="P67" s="1">
        <v>16</v>
      </c>
      <c r="Q67" s="1" t="s">
        <v>1277</v>
      </c>
      <c r="R67" s="1" t="s">
        <v>1058</v>
      </c>
    </row>
    <row r="68" spans="1:18" ht="15">
      <c r="A68" s="1">
        <v>19</v>
      </c>
      <c r="B68" s="2">
        <v>2.11</v>
      </c>
      <c r="C68" s="2">
        <v>2.11</v>
      </c>
      <c r="D68" s="1" t="s">
        <v>1278</v>
      </c>
      <c r="E68" t="s">
        <v>779</v>
      </c>
      <c r="F68" s="6" t="s">
        <v>1118</v>
      </c>
      <c r="G68" s="1">
        <v>0.833617806434631</v>
      </c>
      <c r="H68" s="7">
        <v>1</v>
      </c>
      <c r="I68" s="1">
        <v>99</v>
      </c>
      <c r="J68" t="s">
        <v>1279</v>
      </c>
      <c r="K68" t="s">
        <v>1075</v>
      </c>
      <c r="M68" s="1">
        <v>0.0792</v>
      </c>
      <c r="N68" s="1">
        <v>1893.1385</v>
      </c>
      <c r="O68" s="1">
        <v>4</v>
      </c>
      <c r="P68" s="1">
        <v>15</v>
      </c>
      <c r="Q68" s="1" t="s">
        <v>1280</v>
      </c>
      <c r="R68" s="1" t="s">
        <v>1058</v>
      </c>
    </row>
    <row r="69" spans="1:18" ht="15">
      <c r="A69" s="1">
        <v>20</v>
      </c>
      <c r="B69" s="2">
        <v>2.09</v>
      </c>
      <c r="C69" s="2">
        <v>2.09</v>
      </c>
      <c r="D69" s="1" t="s">
        <v>1281</v>
      </c>
      <c r="E69" t="s">
        <v>798</v>
      </c>
      <c r="F69" s="6" t="s">
        <v>1282</v>
      </c>
      <c r="G69" s="1">
        <v>0.796709477901459</v>
      </c>
      <c r="H69" s="7">
        <v>1</v>
      </c>
      <c r="I69" s="1">
        <v>99</v>
      </c>
      <c r="J69" t="s">
        <v>1283</v>
      </c>
      <c r="K69" t="s">
        <v>1186</v>
      </c>
      <c r="M69" s="1">
        <v>0.0486</v>
      </c>
      <c r="N69" s="1">
        <v>1497.7732</v>
      </c>
      <c r="O69" s="1">
        <v>3</v>
      </c>
      <c r="P69" s="1">
        <v>16</v>
      </c>
      <c r="Q69" s="1" t="s">
        <v>1284</v>
      </c>
      <c r="R69" s="1" t="s">
        <v>1058</v>
      </c>
    </row>
    <row r="70" spans="9:18" ht="15">
      <c r="I70" s="1">
        <v>2</v>
      </c>
      <c r="J70" t="s">
        <v>1283</v>
      </c>
      <c r="K70" t="s">
        <v>1186</v>
      </c>
      <c r="M70" s="1">
        <v>0.0405</v>
      </c>
      <c r="N70" s="1">
        <v>1497.765</v>
      </c>
      <c r="O70" s="1">
        <v>3</v>
      </c>
      <c r="P70" s="1">
        <v>9</v>
      </c>
      <c r="Q70" s="1" t="s">
        <v>1285</v>
      </c>
      <c r="R70" s="1" t="s">
        <v>1058</v>
      </c>
    </row>
    <row r="71" spans="1:18" ht="15">
      <c r="A71" s="1">
        <v>21</v>
      </c>
      <c r="B71" s="2">
        <v>2.08</v>
      </c>
      <c r="C71" s="2">
        <v>3.52</v>
      </c>
      <c r="D71" s="1" t="s">
        <v>1286</v>
      </c>
      <c r="E71" t="s">
        <v>834</v>
      </c>
      <c r="F71" s="6" t="s">
        <v>1053</v>
      </c>
      <c r="H71" s="7">
        <v>2</v>
      </c>
      <c r="I71" s="1">
        <v>99</v>
      </c>
      <c r="J71" t="s">
        <v>1287</v>
      </c>
      <c r="K71" t="s">
        <v>1137</v>
      </c>
      <c r="M71" s="1">
        <v>0.0512</v>
      </c>
      <c r="N71" s="1">
        <v>1992.0723</v>
      </c>
      <c r="O71" s="1">
        <v>3</v>
      </c>
      <c r="P71" s="1">
        <v>16</v>
      </c>
      <c r="Q71" s="1" t="s">
        <v>1288</v>
      </c>
      <c r="R71" s="1" t="s">
        <v>1058</v>
      </c>
    </row>
    <row r="72" spans="9:18" ht="15">
      <c r="I72" s="1">
        <v>97</v>
      </c>
      <c r="J72" t="s">
        <v>1289</v>
      </c>
      <c r="K72" t="s">
        <v>1219</v>
      </c>
      <c r="M72" s="1">
        <v>0.0669</v>
      </c>
      <c r="N72" s="1">
        <v>1623.8431</v>
      </c>
      <c r="O72" s="1">
        <v>3</v>
      </c>
      <c r="P72" s="1">
        <v>13</v>
      </c>
      <c r="Q72" s="1" t="s">
        <v>1225</v>
      </c>
      <c r="R72" s="1" t="s">
        <v>1058</v>
      </c>
    </row>
    <row r="73" spans="1:18" ht="15">
      <c r="A73" s="1">
        <v>22</v>
      </c>
      <c r="B73" s="2">
        <v>2.08</v>
      </c>
      <c r="C73" s="2">
        <v>2.08</v>
      </c>
      <c r="D73" s="1" t="s">
        <v>1290</v>
      </c>
      <c r="E73" t="s">
        <v>799</v>
      </c>
      <c r="F73" s="6" t="s">
        <v>1118</v>
      </c>
      <c r="G73" s="1">
        <v>1.21579611301422</v>
      </c>
      <c r="H73" s="7">
        <v>1</v>
      </c>
      <c r="I73" s="1">
        <v>99</v>
      </c>
      <c r="J73" t="s">
        <v>1291</v>
      </c>
      <c r="K73" t="s">
        <v>1292</v>
      </c>
      <c r="M73" s="1">
        <v>0.145</v>
      </c>
      <c r="N73" s="1">
        <v>2800.6113</v>
      </c>
      <c r="O73" s="1">
        <v>4</v>
      </c>
      <c r="P73" s="1">
        <v>16</v>
      </c>
      <c r="Q73" s="1" t="s">
        <v>1293</v>
      </c>
      <c r="R73" s="1" t="s">
        <v>1058</v>
      </c>
    </row>
    <row r="74" spans="1:18" ht="15">
      <c r="A74" s="1">
        <v>24</v>
      </c>
      <c r="B74" s="2">
        <v>2.05</v>
      </c>
      <c r="C74" s="2">
        <v>2.05</v>
      </c>
      <c r="D74" s="1" t="s">
        <v>1294</v>
      </c>
      <c r="E74" t="s">
        <v>800</v>
      </c>
      <c r="F74" s="6" t="s">
        <v>1118</v>
      </c>
      <c r="G74" s="1">
        <v>1.07601797580719</v>
      </c>
      <c r="H74" s="7">
        <v>1</v>
      </c>
      <c r="I74" s="1">
        <v>99</v>
      </c>
      <c r="J74" t="s">
        <v>1295</v>
      </c>
      <c r="K74" t="s">
        <v>1296</v>
      </c>
      <c r="M74" s="1">
        <v>0.0933</v>
      </c>
      <c r="N74" s="1">
        <v>1678.9692</v>
      </c>
      <c r="O74" s="1">
        <v>3</v>
      </c>
      <c r="P74" s="1">
        <v>13</v>
      </c>
      <c r="Q74" s="1" t="s">
        <v>1297</v>
      </c>
      <c r="R74" s="1" t="s">
        <v>1058</v>
      </c>
    </row>
    <row r="75" spans="9:18" ht="15">
      <c r="I75" s="1">
        <v>10</v>
      </c>
      <c r="J75" t="s">
        <v>1298</v>
      </c>
      <c r="K75" t="s">
        <v>1299</v>
      </c>
      <c r="M75" s="1">
        <v>0.1169</v>
      </c>
      <c r="N75" s="1">
        <v>1522.9645</v>
      </c>
      <c r="O75" s="1">
        <v>3</v>
      </c>
      <c r="P75" s="1">
        <v>12</v>
      </c>
      <c r="Q75" s="1" t="s">
        <v>1300</v>
      </c>
      <c r="R75" s="1" t="s">
        <v>1058</v>
      </c>
    </row>
    <row r="76" spans="1:18" ht="15">
      <c r="A76" s="1">
        <v>25</v>
      </c>
      <c r="B76" s="2">
        <v>2.03</v>
      </c>
      <c r="C76" s="2">
        <v>2.03</v>
      </c>
      <c r="D76" s="1" t="s">
        <v>1301</v>
      </c>
      <c r="E76" t="s">
        <v>801</v>
      </c>
      <c r="F76" s="6" t="s">
        <v>1118</v>
      </c>
      <c r="G76" s="1">
        <v>0.872467577457428</v>
      </c>
      <c r="H76" s="7">
        <v>1</v>
      </c>
      <c r="I76" s="1">
        <v>99</v>
      </c>
      <c r="J76" t="s">
        <v>1302</v>
      </c>
      <c r="K76" t="s">
        <v>1137</v>
      </c>
      <c r="M76" s="1">
        <v>0.0423</v>
      </c>
      <c r="N76" s="1">
        <v>1735.9351</v>
      </c>
      <c r="O76" s="1">
        <v>3</v>
      </c>
      <c r="P76" s="1">
        <v>16</v>
      </c>
      <c r="Q76" s="1" t="s">
        <v>1303</v>
      </c>
      <c r="R76" s="1" t="s">
        <v>1058</v>
      </c>
    </row>
    <row r="77" spans="9:18" ht="15">
      <c r="I77" s="1">
        <v>6</v>
      </c>
      <c r="J77" t="s">
        <v>1304</v>
      </c>
      <c r="K77" t="s">
        <v>1305</v>
      </c>
      <c r="L77" t="s">
        <v>1306</v>
      </c>
      <c r="M77" s="1">
        <v>0.0482</v>
      </c>
      <c r="N77" s="1">
        <v>2125.1406</v>
      </c>
      <c r="O77" s="1">
        <v>3</v>
      </c>
      <c r="P77" s="1">
        <v>10</v>
      </c>
      <c r="Q77" s="1" t="s">
        <v>1307</v>
      </c>
      <c r="R77" s="1" t="s">
        <v>1058</v>
      </c>
    </row>
    <row r="78" spans="1:18" ht="15">
      <c r="A78" s="1">
        <v>26</v>
      </c>
      <c r="B78" s="2">
        <v>2.03</v>
      </c>
      <c r="C78" s="2">
        <v>2.03</v>
      </c>
      <c r="D78" s="1" t="s">
        <v>1308</v>
      </c>
      <c r="E78" t="s">
        <v>802</v>
      </c>
      <c r="F78" s="6" t="s">
        <v>1053</v>
      </c>
      <c r="G78" s="1">
        <v>0.664342105388641</v>
      </c>
      <c r="H78" s="7">
        <v>1</v>
      </c>
      <c r="I78" s="1">
        <v>99</v>
      </c>
      <c r="J78" t="s">
        <v>1309</v>
      </c>
      <c r="K78" t="s">
        <v>1075</v>
      </c>
      <c r="L78" t="s">
        <v>1310</v>
      </c>
      <c r="M78" s="1">
        <v>0.0356</v>
      </c>
      <c r="N78" s="1">
        <v>1575.921</v>
      </c>
      <c r="O78" s="1">
        <v>3</v>
      </c>
      <c r="P78" s="1">
        <v>15</v>
      </c>
      <c r="Q78" s="1" t="s">
        <v>1311</v>
      </c>
      <c r="R78" s="1" t="s">
        <v>1058</v>
      </c>
    </row>
    <row r="79" spans="1:18" ht="15">
      <c r="A79" s="1">
        <v>27</v>
      </c>
      <c r="B79" s="2">
        <v>2.02</v>
      </c>
      <c r="C79" s="2">
        <v>2.02</v>
      </c>
      <c r="D79" s="1" t="s">
        <v>1312</v>
      </c>
      <c r="E79" t="s">
        <v>803</v>
      </c>
      <c r="F79" s="6" t="s">
        <v>1118</v>
      </c>
      <c r="G79" s="1">
        <v>0.727363646030426</v>
      </c>
      <c r="H79" s="7">
        <v>1</v>
      </c>
      <c r="I79" s="1">
        <v>99</v>
      </c>
      <c r="J79" t="s">
        <v>1313</v>
      </c>
      <c r="K79" t="s">
        <v>1142</v>
      </c>
      <c r="M79" s="1">
        <v>0.1092</v>
      </c>
      <c r="N79" s="1">
        <v>2910.5361</v>
      </c>
      <c r="O79" s="1">
        <v>4</v>
      </c>
      <c r="P79" s="1">
        <v>16</v>
      </c>
      <c r="Q79" s="1" t="s">
        <v>1314</v>
      </c>
      <c r="R79" s="1" t="s">
        <v>1058</v>
      </c>
    </row>
    <row r="80" spans="1:18" ht="15">
      <c r="A80" s="1">
        <v>28</v>
      </c>
      <c r="B80" s="2">
        <v>2.01</v>
      </c>
      <c r="C80" s="2">
        <v>2.01</v>
      </c>
      <c r="D80" s="1" t="s">
        <v>1316</v>
      </c>
      <c r="E80" t="s">
        <v>780</v>
      </c>
      <c r="F80" s="6" t="s">
        <v>1118</v>
      </c>
      <c r="G80" s="1">
        <v>1.07745778560638</v>
      </c>
      <c r="H80" s="7">
        <v>1</v>
      </c>
      <c r="I80" s="1">
        <v>99</v>
      </c>
      <c r="J80" t="s">
        <v>1317</v>
      </c>
      <c r="K80" t="s">
        <v>1090</v>
      </c>
      <c r="M80" s="1">
        <v>0.0789</v>
      </c>
      <c r="N80" s="1">
        <v>1690.915</v>
      </c>
      <c r="O80" s="1">
        <v>3</v>
      </c>
      <c r="P80" s="1">
        <v>17</v>
      </c>
      <c r="Q80" s="1" t="s">
        <v>1318</v>
      </c>
      <c r="R80" s="1" t="s">
        <v>1058</v>
      </c>
    </row>
    <row r="81" spans="1:18" ht="15">
      <c r="A81" s="1">
        <v>29</v>
      </c>
      <c r="B81" s="2">
        <v>2.01</v>
      </c>
      <c r="C81" s="2">
        <v>2.01</v>
      </c>
      <c r="D81" s="1" t="s">
        <v>1319</v>
      </c>
      <c r="E81" t="s">
        <v>804</v>
      </c>
      <c r="F81" s="6" t="s">
        <v>1118</v>
      </c>
      <c r="H81" s="7">
        <v>1</v>
      </c>
      <c r="I81" s="1">
        <v>99</v>
      </c>
      <c r="J81" t="s">
        <v>1320</v>
      </c>
      <c r="K81" t="s">
        <v>1321</v>
      </c>
      <c r="M81" s="1">
        <v>0.0545</v>
      </c>
      <c r="N81" s="1">
        <v>1885.0636</v>
      </c>
      <c r="O81" s="1">
        <v>3</v>
      </c>
      <c r="P81" s="1">
        <v>15</v>
      </c>
      <c r="Q81" s="1" t="s">
        <v>1322</v>
      </c>
      <c r="R81" s="1" t="s">
        <v>1058</v>
      </c>
    </row>
    <row r="82" spans="9:18" ht="15">
      <c r="I82" s="1">
        <v>1</v>
      </c>
      <c r="J82" t="s">
        <v>1323</v>
      </c>
      <c r="K82" t="s">
        <v>1262</v>
      </c>
      <c r="L82" t="s">
        <v>1324</v>
      </c>
      <c r="M82" s="1">
        <v>-0.0215</v>
      </c>
      <c r="N82" s="1">
        <v>1046.5415</v>
      </c>
      <c r="O82" s="1">
        <v>2</v>
      </c>
      <c r="P82" s="1">
        <v>9</v>
      </c>
      <c r="Q82" s="1" t="s">
        <v>1325</v>
      </c>
      <c r="R82" s="1" t="s">
        <v>1058</v>
      </c>
    </row>
    <row r="83" spans="1:18" ht="15">
      <c r="A83" s="1">
        <v>30</v>
      </c>
      <c r="B83" s="2">
        <v>2.01</v>
      </c>
      <c r="C83" s="2">
        <v>2.01</v>
      </c>
      <c r="D83" s="1" t="s">
        <v>1326</v>
      </c>
      <c r="E83" t="s">
        <v>781</v>
      </c>
      <c r="F83" s="6" t="s">
        <v>1118</v>
      </c>
      <c r="G83" s="1">
        <v>1.08722257614136</v>
      </c>
      <c r="H83" s="7">
        <v>1</v>
      </c>
      <c r="I83" s="1">
        <v>99</v>
      </c>
      <c r="J83" t="s">
        <v>1327</v>
      </c>
      <c r="K83" t="s">
        <v>1124</v>
      </c>
      <c r="M83" s="1">
        <v>0.0718</v>
      </c>
      <c r="N83" s="1">
        <v>1861.9951</v>
      </c>
      <c r="O83" s="1">
        <v>3</v>
      </c>
      <c r="P83" s="1">
        <v>14</v>
      </c>
      <c r="Q83" s="1" t="s">
        <v>1328</v>
      </c>
      <c r="R83" s="1" t="s">
        <v>1058</v>
      </c>
    </row>
    <row r="84" spans="1:18" ht="15">
      <c r="A84" s="1">
        <v>31</v>
      </c>
      <c r="B84" s="2">
        <v>2</v>
      </c>
      <c r="C84" s="2">
        <v>2</v>
      </c>
      <c r="D84" s="1" t="s">
        <v>1329</v>
      </c>
      <c r="E84" t="s">
        <v>805</v>
      </c>
      <c r="F84" s="6" t="s">
        <v>1118</v>
      </c>
      <c r="G84" s="1">
        <v>1.14012062549591</v>
      </c>
      <c r="H84" s="7">
        <v>1</v>
      </c>
      <c r="I84" s="1">
        <v>99</v>
      </c>
      <c r="J84" t="s">
        <v>1330</v>
      </c>
      <c r="K84" t="s">
        <v>1331</v>
      </c>
      <c r="M84" s="1">
        <v>0.0793</v>
      </c>
      <c r="N84" s="1">
        <v>2347.3264</v>
      </c>
      <c r="O84" s="1">
        <v>3</v>
      </c>
      <c r="P84" s="1">
        <v>28</v>
      </c>
      <c r="Q84" s="1" t="s">
        <v>1332</v>
      </c>
      <c r="R84" s="1" t="s">
        <v>1058</v>
      </c>
    </row>
    <row r="85" spans="1:18" ht="15">
      <c r="A85" s="1">
        <v>32</v>
      </c>
      <c r="B85" s="2">
        <v>2</v>
      </c>
      <c r="C85" s="2">
        <v>2</v>
      </c>
      <c r="D85" s="1" t="s">
        <v>1333</v>
      </c>
      <c r="E85" t="s">
        <v>782</v>
      </c>
      <c r="F85" s="6" t="s">
        <v>1053</v>
      </c>
      <c r="G85" s="1">
        <v>1.03491640090942</v>
      </c>
      <c r="H85" s="7">
        <v>2</v>
      </c>
      <c r="I85" s="1">
        <v>99</v>
      </c>
      <c r="J85" t="s">
        <v>1334</v>
      </c>
      <c r="K85" t="s">
        <v>1321</v>
      </c>
      <c r="L85" t="s">
        <v>1335</v>
      </c>
      <c r="M85" s="1">
        <v>0.1044</v>
      </c>
      <c r="N85" s="1">
        <v>2783.5029</v>
      </c>
      <c r="O85" s="1">
        <v>4</v>
      </c>
      <c r="P85" s="1">
        <v>18</v>
      </c>
      <c r="Q85" s="1" t="s">
        <v>1336</v>
      </c>
      <c r="R85" s="1" t="s">
        <v>1058</v>
      </c>
    </row>
    <row r="86" spans="1:18" ht="15">
      <c r="A86" s="1">
        <v>33</v>
      </c>
      <c r="B86" s="2">
        <v>2</v>
      </c>
      <c r="C86" s="2">
        <v>2</v>
      </c>
      <c r="D86" s="1" t="s">
        <v>1337</v>
      </c>
      <c r="E86" t="s">
        <v>806</v>
      </c>
      <c r="F86" s="6" t="s">
        <v>1118</v>
      </c>
      <c r="G86" s="1">
        <v>1.00370407104492</v>
      </c>
      <c r="H86" s="7">
        <v>1</v>
      </c>
      <c r="I86" s="1">
        <v>99</v>
      </c>
      <c r="J86" t="s">
        <v>1338</v>
      </c>
      <c r="K86" t="s">
        <v>1339</v>
      </c>
      <c r="M86" s="1">
        <v>0.056</v>
      </c>
      <c r="N86" s="1">
        <v>1801.0303</v>
      </c>
      <c r="O86" s="1">
        <v>3</v>
      </c>
      <c r="P86" s="1">
        <v>15</v>
      </c>
      <c r="Q86" s="1" t="s">
        <v>1340</v>
      </c>
      <c r="R86" s="1" t="s">
        <v>1058</v>
      </c>
    </row>
    <row r="87" spans="1:18" ht="15">
      <c r="A87" s="1">
        <v>34</v>
      </c>
      <c r="B87" s="2">
        <v>2</v>
      </c>
      <c r="C87" s="2">
        <v>2</v>
      </c>
      <c r="D87" s="1" t="s">
        <v>1341</v>
      </c>
      <c r="E87" t="s">
        <v>832</v>
      </c>
      <c r="F87" s="6" t="s">
        <v>1118</v>
      </c>
      <c r="G87" s="1">
        <v>0.83675080537796</v>
      </c>
      <c r="H87" s="7">
        <v>1</v>
      </c>
      <c r="I87" s="1">
        <v>99</v>
      </c>
      <c r="J87" t="s">
        <v>1342</v>
      </c>
      <c r="K87" t="s">
        <v>1343</v>
      </c>
      <c r="M87" s="1">
        <v>0.0692</v>
      </c>
      <c r="N87" s="1">
        <v>1959.0576</v>
      </c>
      <c r="O87" s="1">
        <v>3</v>
      </c>
      <c r="P87" s="1">
        <v>17</v>
      </c>
      <c r="Q87" s="1" t="s">
        <v>1344</v>
      </c>
      <c r="R87" s="1" t="s">
        <v>1058</v>
      </c>
    </row>
    <row r="88" spans="1:18" ht="15">
      <c r="A88" s="1">
        <v>35</v>
      </c>
      <c r="B88" s="2">
        <v>2</v>
      </c>
      <c r="C88" s="2">
        <v>2</v>
      </c>
      <c r="D88" s="1" t="s">
        <v>1345</v>
      </c>
      <c r="E88" t="s">
        <v>807</v>
      </c>
      <c r="F88" s="6" t="s">
        <v>1118</v>
      </c>
      <c r="G88" s="1">
        <v>1.30439972877502</v>
      </c>
      <c r="H88" s="7">
        <v>1</v>
      </c>
      <c r="I88" s="1">
        <v>99</v>
      </c>
      <c r="J88" t="s">
        <v>1346</v>
      </c>
      <c r="K88" t="s">
        <v>1156</v>
      </c>
      <c r="M88" s="1">
        <v>0.0658</v>
      </c>
      <c r="N88" s="1">
        <v>1434.8788</v>
      </c>
      <c r="O88" s="1">
        <v>3</v>
      </c>
      <c r="P88" s="1">
        <v>15</v>
      </c>
      <c r="Q88" s="1" t="s">
        <v>1347</v>
      </c>
      <c r="R88" s="1" t="s">
        <v>1058</v>
      </c>
    </row>
    <row r="89" spans="1:18" ht="15">
      <c r="A89" s="1">
        <v>36</v>
      </c>
      <c r="B89" s="2">
        <v>2</v>
      </c>
      <c r="C89" s="2">
        <v>2</v>
      </c>
      <c r="D89" s="1" t="s">
        <v>1348</v>
      </c>
      <c r="E89" t="s">
        <v>808</v>
      </c>
      <c r="F89" s="6" t="s">
        <v>1227</v>
      </c>
      <c r="G89" s="1">
        <v>1.35528039932251</v>
      </c>
      <c r="H89" s="7">
        <v>1</v>
      </c>
      <c r="I89" s="1">
        <v>99</v>
      </c>
      <c r="J89" t="s">
        <v>1349</v>
      </c>
      <c r="K89" t="s">
        <v>1107</v>
      </c>
      <c r="M89" s="1">
        <v>0.0362</v>
      </c>
      <c r="N89" s="1">
        <v>1621.8444</v>
      </c>
      <c r="O89" s="1">
        <v>3</v>
      </c>
      <c r="P89" s="1">
        <v>14</v>
      </c>
      <c r="Q89" s="1" t="s">
        <v>1350</v>
      </c>
      <c r="R89" s="1" t="s">
        <v>1058</v>
      </c>
    </row>
    <row r="90" spans="9:18" ht="15">
      <c r="I90" s="1">
        <v>1</v>
      </c>
      <c r="J90" t="s">
        <v>1351</v>
      </c>
      <c r="K90" t="s">
        <v>1124</v>
      </c>
      <c r="M90" s="1">
        <v>0.0277</v>
      </c>
      <c r="N90" s="1">
        <v>911.5839</v>
      </c>
      <c r="O90" s="1">
        <v>2</v>
      </c>
      <c r="P90" s="1">
        <v>8</v>
      </c>
      <c r="Q90" s="1" t="s">
        <v>1352</v>
      </c>
      <c r="R90" s="1" t="s">
        <v>1058</v>
      </c>
    </row>
    <row r="91" spans="1:18" ht="15">
      <c r="A91" s="1">
        <v>37</v>
      </c>
      <c r="B91" s="2">
        <v>2</v>
      </c>
      <c r="C91" s="2">
        <v>2</v>
      </c>
      <c r="D91" s="1" t="s">
        <v>1353</v>
      </c>
      <c r="E91" t="s">
        <v>809</v>
      </c>
      <c r="F91" s="6" t="s">
        <v>1118</v>
      </c>
      <c r="G91" s="1">
        <v>1.05463457107544</v>
      </c>
      <c r="H91" s="7">
        <v>1</v>
      </c>
      <c r="I91" s="1">
        <v>99</v>
      </c>
      <c r="J91" t="s">
        <v>1354</v>
      </c>
      <c r="K91" t="s">
        <v>1215</v>
      </c>
      <c r="M91" s="1">
        <v>0.0615</v>
      </c>
      <c r="N91" s="1">
        <v>1880.9778</v>
      </c>
      <c r="O91" s="1">
        <v>3</v>
      </c>
      <c r="P91" s="1">
        <v>14</v>
      </c>
      <c r="Q91" s="1" t="s">
        <v>1355</v>
      </c>
      <c r="R91" s="1" t="s">
        <v>1058</v>
      </c>
    </row>
    <row r="92" spans="1:18" ht="15">
      <c r="A92" s="1">
        <v>39</v>
      </c>
      <c r="B92" s="2">
        <v>2</v>
      </c>
      <c r="C92" s="2">
        <v>2</v>
      </c>
      <c r="D92" s="1" t="s">
        <v>1357</v>
      </c>
      <c r="E92" t="s">
        <v>811</v>
      </c>
      <c r="F92" s="6" t="s">
        <v>1118</v>
      </c>
      <c r="G92" s="1">
        <v>1.4557249546051</v>
      </c>
      <c r="H92" s="7">
        <v>1</v>
      </c>
      <c r="I92" s="1">
        <v>99</v>
      </c>
      <c r="J92" t="s">
        <v>1358</v>
      </c>
      <c r="K92" t="s">
        <v>1359</v>
      </c>
      <c r="M92" s="1">
        <v>0.054</v>
      </c>
      <c r="N92" s="1">
        <v>1919.0344</v>
      </c>
      <c r="O92" s="1">
        <v>3</v>
      </c>
      <c r="P92" s="1">
        <v>14</v>
      </c>
      <c r="Q92" s="1" t="s">
        <v>1360</v>
      </c>
      <c r="R92" s="1" t="s">
        <v>1058</v>
      </c>
    </row>
    <row r="93" spans="1:18" ht="15">
      <c r="A93" s="1">
        <v>40</v>
      </c>
      <c r="B93" s="2">
        <v>2</v>
      </c>
      <c r="C93" s="2">
        <v>2</v>
      </c>
      <c r="D93" s="1" t="s">
        <v>1361</v>
      </c>
      <c r="E93" t="s">
        <v>812</v>
      </c>
      <c r="F93" s="6" t="s">
        <v>1118</v>
      </c>
      <c r="G93" s="1">
        <v>0.850926041603088</v>
      </c>
      <c r="H93" s="7">
        <v>1</v>
      </c>
      <c r="I93" s="1">
        <v>99</v>
      </c>
      <c r="J93" t="s">
        <v>1362</v>
      </c>
      <c r="K93" t="s">
        <v>1156</v>
      </c>
      <c r="M93" s="1">
        <v>0.0638</v>
      </c>
      <c r="N93" s="1">
        <v>1867.0413</v>
      </c>
      <c r="O93" s="1">
        <v>3</v>
      </c>
      <c r="P93" s="1">
        <v>15</v>
      </c>
      <c r="Q93" s="1" t="s">
        <v>1363</v>
      </c>
      <c r="R93" s="1" t="s">
        <v>1058</v>
      </c>
    </row>
    <row r="94" spans="1:18" ht="15">
      <c r="A94" s="1">
        <v>41</v>
      </c>
      <c r="B94" s="2">
        <v>2</v>
      </c>
      <c r="C94" s="2">
        <v>2</v>
      </c>
      <c r="D94" s="1" t="s">
        <v>1364</v>
      </c>
      <c r="E94" t="s">
        <v>813</v>
      </c>
      <c r="F94" s="6" t="s">
        <v>1118</v>
      </c>
      <c r="G94" s="1">
        <v>0.810265064239502</v>
      </c>
      <c r="H94" s="7">
        <v>1</v>
      </c>
      <c r="I94" s="1">
        <v>99</v>
      </c>
      <c r="J94" t="s">
        <v>1365</v>
      </c>
      <c r="K94" t="s">
        <v>1075</v>
      </c>
      <c r="L94" t="s">
        <v>1366</v>
      </c>
      <c r="M94" s="1">
        <v>0.125</v>
      </c>
      <c r="N94" s="1">
        <v>2070.125</v>
      </c>
      <c r="O94" s="1">
        <v>4</v>
      </c>
      <c r="P94" s="1">
        <v>15</v>
      </c>
      <c r="Q94" s="1" t="s">
        <v>1367</v>
      </c>
      <c r="R94" s="1" t="s">
        <v>1058</v>
      </c>
    </row>
    <row r="95" spans="1:18" ht="15">
      <c r="A95" s="1">
        <v>42</v>
      </c>
      <c r="B95" s="2">
        <v>2</v>
      </c>
      <c r="C95" s="2">
        <v>2</v>
      </c>
      <c r="D95" s="1" t="s">
        <v>1368</v>
      </c>
      <c r="E95" t="s">
        <v>814</v>
      </c>
      <c r="F95" s="6" t="s">
        <v>1118</v>
      </c>
      <c r="G95" s="1">
        <v>0.838074028491974</v>
      </c>
      <c r="H95" s="7">
        <v>1</v>
      </c>
      <c r="I95" s="1">
        <v>99</v>
      </c>
      <c r="J95" t="s">
        <v>1369</v>
      </c>
      <c r="K95" t="s">
        <v>1370</v>
      </c>
      <c r="M95" s="1">
        <v>0.0731</v>
      </c>
      <c r="N95" s="1">
        <v>2225.2146</v>
      </c>
      <c r="O95" s="1">
        <v>3</v>
      </c>
      <c r="P95" s="1">
        <v>20</v>
      </c>
      <c r="Q95" s="1" t="s">
        <v>1371</v>
      </c>
      <c r="R95" s="1" t="s">
        <v>1058</v>
      </c>
    </row>
    <row r="96" spans="1:18" ht="15">
      <c r="A96" s="1">
        <v>43</v>
      </c>
      <c r="B96" s="2">
        <v>2</v>
      </c>
      <c r="C96" s="2">
        <v>2</v>
      </c>
      <c r="D96" s="1" t="s">
        <v>1372</v>
      </c>
      <c r="E96" t="s">
        <v>815</v>
      </c>
      <c r="F96" s="6" t="s">
        <v>1118</v>
      </c>
      <c r="G96" s="1">
        <v>0.779107809066772</v>
      </c>
      <c r="H96" s="7">
        <v>1</v>
      </c>
      <c r="I96" s="1">
        <v>99</v>
      </c>
      <c r="J96" t="s">
        <v>1373</v>
      </c>
      <c r="K96" t="s">
        <v>1186</v>
      </c>
      <c r="L96" t="s">
        <v>1374</v>
      </c>
      <c r="M96" s="1">
        <v>0.0798</v>
      </c>
      <c r="N96" s="1">
        <v>2036.1886</v>
      </c>
      <c r="O96" s="1">
        <v>3</v>
      </c>
      <c r="P96" s="1">
        <v>18</v>
      </c>
      <c r="Q96" s="1" t="s">
        <v>1375</v>
      </c>
      <c r="R96" s="1" t="s">
        <v>1058</v>
      </c>
    </row>
    <row r="97" spans="1:18" ht="15">
      <c r="A97" s="1">
        <v>44</v>
      </c>
      <c r="B97" s="2">
        <v>2</v>
      </c>
      <c r="C97" s="2">
        <v>2</v>
      </c>
      <c r="D97" s="1" t="s">
        <v>1376</v>
      </c>
      <c r="E97" t="s">
        <v>801</v>
      </c>
      <c r="F97" s="6" t="s">
        <v>1118</v>
      </c>
      <c r="G97" s="1">
        <v>1.04166042804718</v>
      </c>
      <c r="H97" s="7">
        <v>1</v>
      </c>
      <c r="I97" s="1">
        <v>99</v>
      </c>
      <c r="J97" t="s">
        <v>1377</v>
      </c>
      <c r="K97" t="s">
        <v>1378</v>
      </c>
      <c r="M97" s="1">
        <v>0.0637</v>
      </c>
      <c r="N97" s="1">
        <v>1835.0812</v>
      </c>
      <c r="O97" s="1">
        <v>3</v>
      </c>
      <c r="P97" s="1">
        <v>14</v>
      </c>
      <c r="Q97" s="1" t="s">
        <v>1379</v>
      </c>
      <c r="R97" s="1" t="s">
        <v>1058</v>
      </c>
    </row>
    <row r="98" spans="1:18" ht="15">
      <c r="A98" s="1">
        <v>45</v>
      </c>
      <c r="B98" s="2">
        <v>2</v>
      </c>
      <c r="C98" s="2">
        <v>2</v>
      </c>
      <c r="D98" s="1" t="s">
        <v>1380</v>
      </c>
      <c r="E98" t="s">
        <v>816</v>
      </c>
      <c r="F98" s="6" t="s">
        <v>1118</v>
      </c>
      <c r="G98" s="1">
        <v>0.854953110218048</v>
      </c>
      <c r="H98" s="7">
        <v>1</v>
      </c>
      <c r="I98" s="1">
        <v>99</v>
      </c>
      <c r="J98" t="s">
        <v>1381</v>
      </c>
      <c r="K98" t="s">
        <v>1150</v>
      </c>
      <c r="L98" t="s">
        <v>1382</v>
      </c>
      <c r="M98" s="1">
        <v>0.039</v>
      </c>
      <c r="N98" s="1">
        <v>1782.9735</v>
      </c>
      <c r="O98" s="1">
        <v>3</v>
      </c>
      <c r="P98" s="1">
        <v>15</v>
      </c>
      <c r="Q98" s="1" t="s">
        <v>1383</v>
      </c>
      <c r="R98" s="1" t="s">
        <v>1058</v>
      </c>
    </row>
    <row r="99" spans="1:18" ht="15">
      <c r="A99" s="1">
        <v>46</v>
      </c>
      <c r="B99" s="2">
        <v>2</v>
      </c>
      <c r="C99" s="2">
        <v>2</v>
      </c>
      <c r="D99" s="1" t="s">
        <v>1384</v>
      </c>
      <c r="E99" t="s">
        <v>783</v>
      </c>
      <c r="F99" s="6" t="s">
        <v>1118</v>
      </c>
      <c r="G99" s="1">
        <v>0.895457863807678</v>
      </c>
      <c r="H99" s="7">
        <v>1</v>
      </c>
      <c r="I99" s="1">
        <v>99</v>
      </c>
      <c r="J99" t="s">
        <v>1385</v>
      </c>
      <c r="K99" t="s">
        <v>1120</v>
      </c>
      <c r="M99" s="1">
        <v>0.0704</v>
      </c>
      <c r="N99" s="1">
        <v>1662.9255</v>
      </c>
      <c r="O99" s="1">
        <v>3</v>
      </c>
      <c r="P99" s="1">
        <v>14</v>
      </c>
      <c r="Q99" s="1" t="s">
        <v>1386</v>
      </c>
      <c r="R99" s="1" t="s">
        <v>1058</v>
      </c>
    </row>
    <row r="100" spans="1:18" ht="15">
      <c r="A100" s="1">
        <v>47</v>
      </c>
      <c r="B100" s="2">
        <v>2</v>
      </c>
      <c r="C100" s="2">
        <v>2</v>
      </c>
      <c r="D100" s="1" t="s">
        <v>1387</v>
      </c>
      <c r="E100" t="s">
        <v>817</v>
      </c>
      <c r="F100" s="6" t="s">
        <v>1118</v>
      </c>
      <c r="G100" s="1">
        <v>1.09377682209015</v>
      </c>
      <c r="H100" s="7">
        <v>1</v>
      </c>
      <c r="I100" s="1">
        <v>99</v>
      </c>
      <c r="J100" t="s">
        <v>1388</v>
      </c>
      <c r="K100" t="s">
        <v>1389</v>
      </c>
      <c r="M100" s="1">
        <v>0.101</v>
      </c>
      <c r="N100" s="1">
        <v>2997.5898</v>
      </c>
      <c r="O100" s="1">
        <v>4</v>
      </c>
      <c r="P100" s="1">
        <v>16</v>
      </c>
      <c r="Q100" s="1" t="s">
        <v>1390</v>
      </c>
      <c r="R100" s="1" t="s">
        <v>1058</v>
      </c>
    </row>
    <row r="101" spans="1:18" ht="15">
      <c r="A101" s="1">
        <v>48</v>
      </c>
      <c r="B101" s="2">
        <v>2</v>
      </c>
      <c r="C101" s="2">
        <v>2</v>
      </c>
      <c r="D101" s="1" t="s">
        <v>1391</v>
      </c>
      <c r="E101" t="s">
        <v>801</v>
      </c>
      <c r="F101" s="6" t="s">
        <v>1118</v>
      </c>
      <c r="G101" s="1">
        <v>0.709812462329865</v>
      </c>
      <c r="H101" s="7">
        <v>1</v>
      </c>
      <c r="I101" s="1">
        <v>99</v>
      </c>
      <c r="J101" t="s">
        <v>1392</v>
      </c>
      <c r="K101" t="s">
        <v>1111</v>
      </c>
      <c r="M101" s="1">
        <v>0.0648</v>
      </c>
      <c r="N101" s="1">
        <v>2172.137</v>
      </c>
      <c r="O101" s="1">
        <v>3</v>
      </c>
      <c r="P101" s="1">
        <v>14</v>
      </c>
      <c r="Q101" s="1" t="s">
        <v>1393</v>
      </c>
      <c r="R101" s="1" t="s">
        <v>1058</v>
      </c>
    </row>
    <row r="102" spans="1:18" ht="15">
      <c r="A102" s="1">
        <v>49</v>
      </c>
      <c r="B102" s="2">
        <v>2</v>
      </c>
      <c r="C102" s="2">
        <v>2</v>
      </c>
      <c r="D102" s="1" t="s">
        <v>1394</v>
      </c>
      <c r="E102" t="s">
        <v>818</v>
      </c>
      <c r="F102" s="6" t="s">
        <v>1395</v>
      </c>
      <c r="G102" s="1">
        <v>0.715523958206177</v>
      </c>
      <c r="H102" s="7">
        <v>1</v>
      </c>
      <c r="I102" s="1">
        <v>99</v>
      </c>
      <c r="J102" t="s">
        <v>1396</v>
      </c>
      <c r="K102" t="s">
        <v>1120</v>
      </c>
      <c r="M102" s="1">
        <v>0.0515</v>
      </c>
      <c r="N102" s="1">
        <v>1957.0243</v>
      </c>
      <c r="O102" s="1">
        <v>3</v>
      </c>
      <c r="P102" s="1">
        <v>15</v>
      </c>
      <c r="Q102" s="1" t="s">
        <v>1397</v>
      </c>
      <c r="R102" s="1" t="s">
        <v>1058</v>
      </c>
    </row>
    <row r="103" spans="1:18" ht="15">
      <c r="A103" s="1">
        <v>51</v>
      </c>
      <c r="B103" s="2">
        <v>1.72</v>
      </c>
      <c r="C103" s="2">
        <v>1.72</v>
      </c>
      <c r="D103" s="1" t="s">
        <v>1398</v>
      </c>
      <c r="E103" t="s">
        <v>819</v>
      </c>
      <c r="F103" s="6" t="s">
        <v>1118</v>
      </c>
      <c r="G103" s="1">
        <v>1</v>
      </c>
      <c r="H103" s="7">
        <v>1</v>
      </c>
      <c r="I103" s="1">
        <v>98</v>
      </c>
      <c r="J103" t="s">
        <v>1399</v>
      </c>
      <c r="K103" t="s">
        <v>1063</v>
      </c>
      <c r="M103" s="1">
        <v>0.1652</v>
      </c>
      <c r="N103" s="1">
        <v>2824.603</v>
      </c>
      <c r="O103" s="1">
        <v>4</v>
      </c>
      <c r="P103" s="1">
        <v>14</v>
      </c>
      <c r="Q103" s="1" t="s">
        <v>1400</v>
      </c>
      <c r="R103" s="1" t="s">
        <v>1058</v>
      </c>
    </row>
    <row r="104" spans="1:18" ht="15">
      <c r="A104" s="1">
        <v>52</v>
      </c>
      <c r="B104" s="2">
        <v>1.7</v>
      </c>
      <c r="C104" s="2">
        <v>1.7</v>
      </c>
      <c r="D104" s="1" t="s">
        <v>1401</v>
      </c>
      <c r="E104" t="s">
        <v>820</v>
      </c>
      <c r="F104" s="6" t="s">
        <v>1053</v>
      </c>
      <c r="G104" s="1">
        <v>9999</v>
      </c>
      <c r="H104" s="7">
        <v>1</v>
      </c>
      <c r="I104" s="1">
        <v>98</v>
      </c>
      <c r="J104" t="s">
        <v>1402</v>
      </c>
      <c r="K104" t="s">
        <v>1063</v>
      </c>
      <c r="L104" t="s">
        <v>1403</v>
      </c>
      <c r="M104" s="1">
        <v>0.1546</v>
      </c>
      <c r="N104" s="1">
        <v>2871.6646</v>
      </c>
      <c r="O104" s="1">
        <v>4</v>
      </c>
      <c r="P104" s="1">
        <v>14</v>
      </c>
      <c r="Q104" s="1" t="s">
        <v>1404</v>
      </c>
      <c r="R104" s="1" t="s">
        <v>1058</v>
      </c>
    </row>
    <row r="105" spans="1:18" ht="15">
      <c r="A105" s="1">
        <v>55</v>
      </c>
      <c r="B105" s="2">
        <v>1.54</v>
      </c>
      <c r="C105" s="2">
        <v>1.54</v>
      </c>
      <c r="D105" s="1" t="s">
        <v>1405</v>
      </c>
      <c r="E105" t="s">
        <v>821</v>
      </c>
      <c r="F105" s="6" t="s">
        <v>1118</v>
      </c>
      <c r="G105" s="1">
        <v>0.656644463539124</v>
      </c>
      <c r="H105" s="7">
        <v>1</v>
      </c>
      <c r="I105" s="1">
        <v>97</v>
      </c>
      <c r="J105" t="s">
        <v>1406</v>
      </c>
      <c r="K105" t="s">
        <v>1262</v>
      </c>
      <c r="M105" s="1">
        <v>0.0525</v>
      </c>
      <c r="N105" s="1">
        <v>1629.8545</v>
      </c>
      <c r="O105" s="1">
        <v>3</v>
      </c>
      <c r="P105" s="1">
        <v>13</v>
      </c>
      <c r="Q105" s="1" t="s">
        <v>1407</v>
      </c>
      <c r="R105" s="1" t="s">
        <v>1058</v>
      </c>
    </row>
    <row r="106" spans="1:18" ht="15">
      <c r="A106" s="1">
        <v>56</v>
      </c>
      <c r="B106" s="2">
        <v>1.53</v>
      </c>
      <c r="C106" s="2">
        <v>1.53</v>
      </c>
      <c r="D106" s="1" t="s">
        <v>1408</v>
      </c>
      <c r="E106" t="s">
        <v>822</v>
      </c>
      <c r="F106" s="6" t="s">
        <v>1118</v>
      </c>
      <c r="G106" s="1">
        <v>0.808681488037109</v>
      </c>
      <c r="H106" s="7">
        <v>1</v>
      </c>
      <c r="I106" s="1">
        <v>97</v>
      </c>
      <c r="J106" t="s">
        <v>1409</v>
      </c>
      <c r="K106" t="s">
        <v>1114</v>
      </c>
      <c r="M106" s="1">
        <v>0.0372</v>
      </c>
      <c r="N106" s="1">
        <v>1379.7968</v>
      </c>
      <c r="O106" s="1">
        <v>3</v>
      </c>
      <c r="P106" s="1">
        <v>13</v>
      </c>
      <c r="Q106" s="1" t="s">
        <v>1410</v>
      </c>
      <c r="R106" s="1" t="s">
        <v>1058</v>
      </c>
    </row>
    <row r="107" spans="9:18" ht="15">
      <c r="I107" s="1">
        <v>1</v>
      </c>
      <c r="J107" t="s">
        <v>1411</v>
      </c>
      <c r="K107" t="s">
        <v>1412</v>
      </c>
      <c r="M107" s="1">
        <v>0.0526</v>
      </c>
      <c r="N107" s="1">
        <v>1185.6135</v>
      </c>
      <c r="O107" s="1">
        <v>2</v>
      </c>
      <c r="P107" s="1">
        <v>9</v>
      </c>
      <c r="Q107" s="1" t="s">
        <v>1413</v>
      </c>
      <c r="R107" s="1" t="s">
        <v>1058</v>
      </c>
    </row>
    <row r="108" spans="1:18" ht="15">
      <c r="A108" s="1">
        <v>57</v>
      </c>
      <c r="B108" s="2">
        <v>1.52</v>
      </c>
      <c r="C108" s="2">
        <v>1.52</v>
      </c>
      <c r="D108" s="1" t="s">
        <v>1414</v>
      </c>
      <c r="E108" t="s">
        <v>823</v>
      </c>
      <c r="F108" s="6" t="s">
        <v>1118</v>
      </c>
      <c r="G108" s="1">
        <v>1.20459651947021</v>
      </c>
      <c r="H108" s="7">
        <v>1</v>
      </c>
      <c r="I108" s="1">
        <v>97</v>
      </c>
      <c r="J108" t="s">
        <v>1415</v>
      </c>
      <c r="K108" t="s">
        <v>1219</v>
      </c>
      <c r="M108" s="1">
        <v>0.0665</v>
      </c>
      <c r="N108" s="1">
        <v>1797.9796</v>
      </c>
      <c r="O108" s="1">
        <v>3</v>
      </c>
      <c r="P108" s="1">
        <v>13</v>
      </c>
      <c r="Q108" s="1" t="s">
        <v>1416</v>
      </c>
      <c r="R108" s="1" t="s">
        <v>1058</v>
      </c>
    </row>
    <row r="109" spans="1:18" ht="15">
      <c r="A109" s="1">
        <v>59</v>
      </c>
      <c r="B109" s="2">
        <v>1.44</v>
      </c>
      <c r="C109" s="2">
        <v>1.44</v>
      </c>
      <c r="D109" s="1" t="s">
        <v>1417</v>
      </c>
      <c r="E109" t="s">
        <v>828</v>
      </c>
      <c r="F109" s="6" t="s">
        <v>1118</v>
      </c>
      <c r="G109" s="1">
        <v>0.851393103599548</v>
      </c>
      <c r="H109" s="7">
        <v>1</v>
      </c>
      <c r="I109" s="1">
        <v>95</v>
      </c>
      <c r="J109" t="s">
        <v>1418</v>
      </c>
      <c r="K109" t="s">
        <v>1090</v>
      </c>
      <c r="M109" s="1">
        <v>0.1131</v>
      </c>
      <c r="N109" s="1">
        <v>2062.1802</v>
      </c>
      <c r="O109" s="1">
        <v>4</v>
      </c>
      <c r="P109" s="1">
        <v>13</v>
      </c>
      <c r="Q109" s="1" t="s">
        <v>1419</v>
      </c>
      <c r="R109" s="1" t="s">
        <v>1058</v>
      </c>
    </row>
    <row r="110" spans="1:18" ht="15">
      <c r="A110" s="1">
        <v>60</v>
      </c>
      <c r="B110" s="2">
        <v>1.41</v>
      </c>
      <c r="C110" s="2">
        <v>1.41</v>
      </c>
      <c r="D110" s="1" t="s">
        <v>1420</v>
      </c>
      <c r="E110" t="s">
        <v>784</v>
      </c>
      <c r="F110" s="6" t="s">
        <v>1118</v>
      </c>
      <c r="G110" s="1">
        <v>0</v>
      </c>
      <c r="H110" s="7">
        <v>1</v>
      </c>
      <c r="I110" s="1">
        <v>96</v>
      </c>
      <c r="J110" t="s">
        <v>1421</v>
      </c>
      <c r="K110" t="s">
        <v>1422</v>
      </c>
      <c r="M110" s="1">
        <v>0.0979</v>
      </c>
      <c r="N110" s="1">
        <v>1602.8439</v>
      </c>
      <c r="O110" s="1">
        <v>3</v>
      </c>
      <c r="P110" s="1">
        <v>13</v>
      </c>
      <c r="Q110" s="1" t="s">
        <v>1423</v>
      </c>
      <c r="R110" s="1" t="s">
        <v>1058</v>
      </c>
    </row>
    <row r="111" spans="1:18" ht="15">
      <c r="A111" s="1">
        <v>61</v>
      </c>
      <c r="B111" s="2">
        <v>1.4</v>
      </c>
      <c r="C111" s="2">
        <v>1.4</v>
      </c>
      <c r="D111" s="1" t="s">
        <v>1424</v>
      </c>
      <c r="E111" t="s">
        <v>824</v>
      </c>
      <c r="F111" s="6" t="s">
        <v>1053</v>
      </c>
      <c r="G111" s="1">
        <v>0.939224183559418</v>
      </c>
      <c r="H111" s="7">
        <v>1</v>
      </c>
      <c r="I111" s="1">
        <v>96</v>
      </c>
      <c r="J111" t="s">
        <v>1425</v>
      </c>
      <c r="K111" t="s">
        <v>1097</v>
      </c>
      <c r="L111" t="s">
        <v>1426</v>
      </c>
      <c r="M111" s="1">
        <v>0.0833</v>
      </c>
      <c r="N111" s="1">
        <v>2023.0878</v>
      </c>
      <c r="O111" s="1">
        <v>3</v>
      </c>
      <c r="P111" s="1">
        <v>13</v>
      </c>
      <c r="Q111" s="1" t="s">
        <v>1427</v>
      </c>
      <c r="R111" s="1" t="s">
        <v>1058</v>
      </c>
    </row>
    <row r="112" spans="1:18" ht="15">
      <c r="A112" s="1">
        <v>62</v>
      </c>
      <c r="B112" s="2">
        <v>1.4</v>
      </c>
      <c r="C112" s="2">
        <v>1.4</v>
      </c>
      <c r="D112" s="1" t="s">
        <v>1428</v>
      </c>
      <c r="E112" t="s">
        <v>825</v>
      </c>
      <c r="F112" s="6" t="s">
        <v>1053</v>
      </c>
      <c r="G112" s="1">
        <v>1.10755491256714</v>
      </c>
      <c r="H112" s="7">
        <v>1</v>
      </c>
      <c r="I112" s="1">
        <v>96</v>
      </c>
      <c r="J112" t="s">
        <v>1429</v>
      </c>
      <c r="K112" t="s">
        <v>1321</v>
      </c>
      <c r="L112" t="s">
        <v>1147</v>
      </c>
      <c r="M112" s="1">
        <v>0.0765</v>
      </c>
      <c r="N112" s="1">
        <v>1949.0806</v>
      </c>
      <c r="O112" s="1">
        <v>3</v>
      </c>
      <c r="P112" s="1">
        <v>13</v>
      </c>
      <c r="Q112" s="1" t="s">
        <v>1430</v>
      </c>
      <c r="R112" s="1" t="s">
        <v>1058</v>
      </c>
    </row>
    <row r="113" spans="1:18" ht="15">
      <c r="A113" s="1">
        <v>63</v>
      </c>
      <c r="B113" s="2">
        <v>1.4</v>
      </c>
      <c r="C113" s="2">
        <v>1.4</v>
      </c>
      <c r="D113" s="1" t="s">
        <v>1431</v>
      </c>
      <c r="E113" t="s">
        <v>826</v>
      </c>
      <c r="F113" s="6" t="s">
        <v>1118</v>
      </c>
      <c r="G113" s="1">
        <v>1.14434230327606</v>
      </c>
      <c r="H113" s="7">
        <v>1</v>
      </c>
      <c r="I113" s="1">
        <v>96</v>
      </c>
      <c r="J113" t="s">
        <v>1432</v>
      </c>
      <c r="K113" t="s">
        <v>1433</v>
      </c>
      <c r="M113" s="1">
        <v>0.0603</v>
      </c>
      <c r="N113" s="1">
        <v>1938.9943</v>
      </c>
      <c r="O113" s="1">
        <v>3</v>
      </c>
      <c r="P113" s="1">
        <v>13</v>
      </c>
      <c r="Q113" s="1" t="s">
        <v>1434</v>
      </c>
      <c r="R113" s="1" t="s">
        <v>1058</v>
      </c>
    </row>
    <row r="114" spans="1:18" ht="15">
      <c r="A114" s="1">
        <v>64</v>
      </c>
      <c r="B114" s="2">
        <v>1.4</v>
      </c>
      <c r="C114" s="2">
        <v>1.4</v>
      </c>
      <c r="D114" s="1" t="s">
        <v>1435</v>
      </c>
      <c r="E114" t="s">
        <v>785</v>
      </c>
      <c r="F114" s="6" t="s">
        <v>1118</v>
      </c>
      <c r="G114" s="1">
        <v>1.21838343143463</v>
      </c>
      <c r="H114" s="7">
        <v>1</v>
      </c>
      <c r="I114" s="1">
        <v>96</v>
      </c>
      <c r="J114" t="s">
        <v>1436</v>
      </c>
      <c r="K114" t="s">
        <v>1060</v>
      </c>
      <c r="M114" s="1">
        <v>0.0434</v>
      </c>
      <c r="N114" s="1">
        <v>1458.8134</v>
      </c>
      <c r="O114" s="1">
        <v>3</v>
      </c>
      <c r="P114" s="1">
        <v>13</v>
      </c>
      <c r="Q114" s="1" t="s">
        <v>1437</v>
      </c>
      <c r="R114" s="1" t="s">
        <v>1058</v>
      </c>
    </row>
    <row r="115" spans="1:18" ht="15">
      <c r="A115" s="1">
        <v>65</v>
      </c>
      <c r="B115" s="2">
        <v>1.36</v>
      </c>
      <c r="C115" s="2">
        <v>1.36</v>
      </c>
      <c r="D115" s="1" t="s">
        <v>1438</v>
      </c>
      <c r="E115" t="s">
        <v>827</v>
      </c>
      <c r="F115" s="6" t="s">
        <v>1118</v>
      </c>
      <c r="G115" s="1">
        <v>1.17364656925201</v>
      </c>
      <c r="H115" s="7">
        <v>1</v>
      </c>
      <c r="I115" s="1">
        <v>95</v>
      </c>
      <c r="J115" t="s">
        <v>1439</v>
      </c>
      <c r="K115" t="s">
        <v>1296</v>
      </c>
      <c r="M115" s="1">
        <v>0.0742</v>
      </c>
      <c r="N115" s="1">
        <v>1799.0229</v>
      </c>
      <c r="O115" s="1">
        <v>3</v>
      </c>
      <c r="P115" s="1">
        <v>13</v>
      </c>
      <c r="Q115" s="1" t="s">
        <v>1440</v>
      </c>
      <c r="R115" s="1" t="s">
        <v>1058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tabSelected="1" workbookViewId="0" topLeftCell="A1">
      <selection activeCell="N33" sqref="N33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2"/>
  <sheetViews>
    <sheetView workbookViewId="0" topLeftCell="A124">
      <selection activeCell="A1" sqref="A1:IV1"/>
    </sheetView>
  </sheetViews>
  <sheetFormatPr defaultColWidth="9.140625" defaultRowHeight="15"/>
  <cols>
    <col min="1" max="1" width="3.00390625" style="0" bestFit="1" customWidth="1"/>
    <col min="2" max="2" width="7.7109375" style="2" bestFit="1" customWidth="1"/>
    <col min="3" max="3" width="6.00390625" style="2" bestFit="1" customWidth="1"/>
    <col min="4" max="4" width="18.57421875" style="0" bestFit="1" customWidth="1"/>
    <col min="5" max="5" width="80.00390625" style="0" bestFit="1" customWidth="1"/>
    <col min="6" max="6" width="35.57421875" style="9" bestFit="1" customWidth="1"/>
    <col min="7" max="7" width="12.00390625" style="6" bestFit="1" customWidth="1"/>
    <col min="8" max="8" width="14.00390625" style="7" bestFit="1" customWidth="1"/>
    <col min="9" max="9" width="5.140625" style="1" bestFit="1" customWidth="1"/>
    <col min="10" max="10" width="57.57421875" style="0" bestFit="1" customWidth="1"/>
    <col min="11" max="11" width="110.140625" style="0" bestFit="1" customWidth="1"/>
    <col min="12" max="12" width="64.57421875" style="0" bestFit="1" customWidth="1"/>
    <col min="13" max="13" width="8.7109375" style="1" bestFit="1" customWidth="1"/>
    <col min="14" max="14" width="10.00390625" style="1" bestFit="1" customWidth="1"/>
    <col min="15" max="15" width="2.00390625" style="1" bestFit="1" customWidth="1"/>
    <col min="16" max="16" width="3.00390625" style="1" bestFit="1" customWidth="1"/>
    <col min="17" max="17" width="11.28125" style="1" bestFit="1" customWidth="1"/>
    <col min="18" max="18" width="7.57421875" style="1" bestFit="1" customWidth="1"/>
  </cols>
  <sheetData>
    <row r="1" spans="1:20" s="4" customFormat="1" ht="15.75">
      <c r="A1" s="3" t="s">
        <v>1035</v>
      </c>
      <c r="B1" s="5" t="s">
        <v>1036</v>
      </c>
      <c r="C1" s="5" t="s">
        <v>1037</v>
      </c>
      <c r="D1" s="3" t="s">
        <v>1038</v>
      </c>
      <c r="E1" s="4" t="s">
        <v>1039</v>
      </c>
      <c r="F1" s="4" t="s">
        <v>1040</v>
      </c>
      <c r="G1" s="8" t="s">
        <v>829</v>
      </c>
      <c r="H1" s="8" t="s">
        <v>1041</v>
      </c>
      <c r="I1" s="5" t="s">
        <v>1042</v>
      </c>
      <c r="J1" s="4" t="s">
        <v>1043</v>
      </c>
      <c r="K1" s="3" t="s">
        <v>1044</v>
      </c>
      <c r="L1" s="4" t="s">
        <v>1045</v>
      </c>
      <c r="M1" s="4" t="s">
        <v>1046</v>
      </c>
      <c r="N1" s="4" t="s">
        <v>1047</v>
      </c>
      <c r="O1" s="4" t="s">
        <v>1048</v>
      </c>
      <c r="P1" s="4" t="s">
        <v>1049</v>
      </c>
      <c r="Q1" s="4" t="s">
        <v>1050</v>
      </c>
      <c r="R1" s="4" t="s">
        <v>1051</v>
      </c>
      <c r="S1" s="3"/>
      <c r="T1" s="3"/>
    </row>
    <row r="2" spans="1:18" ht="15">
      <c r="A2">
        <v>1</v>
      </c>
      <c r="B2" s="2">
        <v>15.6</v>
      </c>
      <c r="C2" s="2">
        <v>15.6</v>
      </c>
      <c r="D2" t="s">
        <v>1441</v>
      </c>
      <c r="E2" t="s">
        <v>841</v>
      </c>
      <c r="F2" s="9" t="s">
        <v>1053</v>
      </c>
      <c r="H2" s="7">
        <v>8</v>
      </c>
      <c r="I2" s="1">
        <v>99</v>
      </c>
      <c r="J2" t="s">
        <v>1442</v>
      </c>
      <c r="K2" t="s">
        <v>1443</v>
      </c>
      <c r="L2" t="s">
        <v>1444</v>
      </c>
      <c r="M2" s="1">
        <v>-9.1067</v>
      </c>
      <c r="N2" s="1">
        <v>3033.2361</v>
      </c>
      <c r="O2" s="1">
        <v>3</v>
      </c>
      <c r="P2" s="1">
        <v>16</v>
      </c>
      <c r="Q2" s="1" t="s">
        <v>1445</v>
      </c>
      <c r="R2" s="1" t="s">
        <v>1058</v>
      </c>
    </row>
    <row r="3" spans="9:18" ht="15">
      <c r="I3" s="1">
        <v>99</v>
      </c>
      <c r="J3" t="s">
        <v>1054</v>
      </c>
      <c r="K3" t="s">
        <v>1446</v>
      </c>
      <c r="L3" t="s">
        <v>1056</v>
      </c>
      <c r="M3" s="1">
        <v>-0.032</v>
      </c>
      <c r="N3" s="1">
        <v>2044.8688</v>
      </c>
      <c r="O3" s="1">
        <v>3</v>
      </c>
      <c r="P3" s="1">
        <v>18</v>
      </c>
      <c r="Q3" s="1" t="s">
        <v>1447</v>
      </c>
      <c r="R3" s="1" t="s">
        <v>1081</v>
      </c>
    </row>
    <row r="4" spans="9:18" ht="15">
      <c r="I4" s="1">
        <v>99</v>
      </c>
      <c r="J4" t="s">
        <v>1059</v>
      </c>
      <c r="K4" t="s">
        <v>1060</v>
      </c>
      <c r="M4" s="1">
        <v>-0.0054</v>
      </c>
      <c r="N4" s="1">
        <v>1727.8221</v>
      </c>
      <c r="O4" s="1">
        <v>3</v>
      </c>
      <c r="P4" s="1">
        <v>15</v>
      </c>
      <c r="Q4" s="1" t="s">
        <v>1448</v>
      </c>
      <c r="R4" s="1" t="s">
        <v>1058</v>
      </c>
    </row>
    <row r="5" spans="9:18" ht="15">
      <c r="I5" s="1">
        <v>99</v>
      </c>
      <c r="J5" t="s">
        <v>1069</v>
      </c>
      <c r="K5" t="s">
        <v>1070</v>
      </c>
      <c r="M5" s="1">
        <v>-0.0222</v>
      </c>
      <c r="N5" s="1">
        <v>1935.9478</v>
      </c>
      <c r="O5" s="1">
        <v>3</v>
      </c>
      <c r="P5" s="1">
        <v>14</v>
      </c>
      <c r="Q5" s="1" t="s">
        <v>1449</v>
      </c>
      <c r="R5" s="1" t="s">
        <v>1058</v>
      </c>
    </row>
    <row r="6" spans="9:18" ht="15">
      <c r="I6" s="1">
        <v>99</v>
      </c>
      <c r="J6" t="s">
        <v>1072</v>
      </c>
      <c r="K6" t="s">
        <v>1060</v>
      </c>
      <c r="M6" s="1">
        <v>-0.0718</v>
      </c>
      <c r="N6" s="1">
        <v>1481.5786</v>
      </c>
      <c r="O6" s="1">
        <v>2</v>
      </c>
      <c r="P6" s="1">
        <v>14</v>
      </c>
      <c r="Q6" s="1" t="s">
        <v>1450</v>
      </c>
      <c r="R6" s="1" t="s">
        <v>1058</v>
      </c>
    </row>
    <row r="7" spans="9:18" ht="15">
      <c r="I7" s="1">
        <v>99</v>
      </c>
      <c r="J7" t="s">
        <v>1062</v>
      </c>
      <c r="K7" t="s">
        <v>1451</v>
      </c>
      <c r="M7" s="1">
        <v>-0.0423</v>
      </c>
      <c r="N7" s="1">
        <v>2055.9553</v>
      </c>
      <c r="O7" s="1">
        <v>3</v>
      </c>
      <c r="P7" s="1">
        <v>17</v>
      </c>
      <c r="Q7" s="1" t="s">
        <v>1452</v>
      </c>
      <c r="R7" s="1" t="s">
        <v>1058</v>
      </c>
    </row>
    <row r="8" spans="9:18" ht="15">
      <c r="I8" s="1">
        <v>99</v>
      </c>
      <c r="J8" t="s">
        <v>1062</v>
      </c>
      <c r="K8" t="s">
        <v>1453</v>
      </c>
      <c r="M8" s="1">
        <v>-0.0445</v>
      </c>
      <c r="N8" s="1">
        <v>2064.9832</v>
      </c>
      <c r="O8" s="1">
        <v>3</v>
      </c>
      <c r="P8" s="1">
        <v>18</v>
      </c>
      <c r="Q8" s="1" t="s">
        <v>1077</v>
      </c>
      <c r="R8" s="1" t="s">
        <v>1058</v>
      </c>
    </row>
    <row r="9" spans="9:18" ht="15">
      <c r="I9" s="1">
        <v>99</v>
      </c>
      <c r="J9" t="s">
        <v>1078</v>
      </c>
      <c r="K9" t="s">
        <v>1454</v>
      </c>
      <c r="L9" t="s">
        <v>1056</v>
      </c>
      <c r="M9" s="1">
        <v>-0.0328</v>
      </c>
      <c r="N9" s="1">
        <v>2093.8931</v>
      </c>
      <c r="O9" s="1">
        <v>3</v>
      </c>
      <c r="P9" s="1">
        <v>23</v>
      </c>
      <c r="Q9" s="1" t="s">
        <v>1455</v>
      </c>
      <c r="R9" s="1" t="s">
        <v>1058</v>
      </c>
    </row>
    <row r="10" spans="9:18" ht="15">
      <c r="I10" s="1">
        <v>90</v>
      </c>
      <c r="J10" t="s">
        <v>1456</v>
      </c>
      <c r="K10" t="s">
        <v>1457</v>
      </c>
      <c r="L10" t="s">
        <v>1458</v>
      </c>
      <c r="M10" s="1">
        <v>-13.3229</v>
      </c>
      <c r="N10" s="1">
        <v>5535.396</v>
      </c>
      <c r="O10" s="1">
        <v>6</v>
      </c>
      <c r="P10" s="1">
        <v>15</v>
      </c>
      <c r="Q10" s="1" t="s">
        <v>1459</v>
      </c>
      <c r="R10" s="1" t="s">
        <v>1058</v>
      </c>
    </row>
    <row r="11" spans="9:18" ht="15">
      <c r="I11" s="1">
        <v>35</v>
      </c>
      <c r="J11" t="s">
        <v>1460</v>
      </c>
      <c r="K11" t="s">
        <v>1461</v>
      </c>
      <c r="L11" t="s">
        <v>1462</v>
      </c>
      <c r="M11" s="1">
        <v>-7.9336</v>
      </c>
      <c r="N11" s="1">
        <v>3890.9121</v>
      </c>
      <c r="O11" s="1">
        <v>4</v>
      </c>
      <c r="P11" s="1">
        <v>13</v>
      </c>
      <c r="Q11" s="1" t="s">
        <v>1463</v>
      </c>
      <c r="R11" s="1" t="s">
        <v>1058</v>
      </c>
    </row>
    <row r="12" spans="9:18" ht="15">
      <c r="I12" s="1">
        <v>19</v>
      </c>
      <c r="J12" t="s">
        <v>1464</v>
      </c>
      <c r="K12" t="s">
        <v>1465</v>
      </c>
      <c r="L12" t="s">
        <v>1466</v>
      </c>
      <c r="M12" s="1">
        <v>-9.1324</v>
      </c>
      <c r="N12" s="1">
        <v>2918.1841</v>
      </c>
      <c r="O12" s="1">
        <v>3</v>
      </c>
      <c r="P12" s="1">
        <v>12</v>
      </c>
      <c r="Q12" s="1" t="s">
        <v>1463</v>
      </c>
      <c r="R12" s="1" t="s">
        <v>1058</v>
      </c>
    </row>
    <row r="13" spans="9:18" ht="15">
      <c r="I13" s="1">
        <v>6</v>
      </c>
      <c r="J13" t="s">
        <v>1467</v>
      </c>
      <c r="K13" t="s">
        <v>1124</v>
      </c>
      <c r="L13" t="s">
        <v>1468</v>
      </c>
      <c r="M13" s="1">
        <v>-0.0407</v>
      </c>
      <c r="N13" s="1">
        <v>1403.6606</v>
      </c>
      <c r="O13" s="1">
        <v>2</v>
      </c>
      <c r="P13" s="1">
        <v>10</v>
      </c>
      <c r="Q13" s="1" t="s">
        <v>1469</v>
      </c>
      <c r="R13" s="1" t="s">
        <v>1058</v>
      </c>
    </row>
    <row r="14" spans="9:18" ht="15">
      <c r="I14" s="1">
        <v>5</v>
      </c>
      <c r="J14" t="s">
        <v>1470</v>
      </c>
      <c r="K14" t="s">
        <v>1471</v>
      </c>
      <c r="L14" t="s">
        <v>1472</v>
      </c>
      <c r="M14" s="1">
        <v>-0.3697</v>
      </c>
      <c r="N14" s="1">
        <v>4612.8301</v>
      </c>
      <c r="O14" s="1">
        <v>5</v>
      </c>
      <c r="P14" s="1">
        <v>15</v>
      </c>
      <c r="Q14" s="1" t="s">
        <v>1459</v>
      </c>
      <c r="R14" s="1" t="s">
        <v>1058</v>
      </c>
    </row>
    <row r="15" spans="9:18" ht="15">
      <c r="I15" s="1">
        <v>3</v>
      </c>
      <c r="J15" t="s">
        <v>1473</v>
      </c>
      <c r="K15" t="s">
        <v>1474</v>
      </c>
      <c r="L15" t="s">
        <v>1475</v>
      </c>
      <c r="M15" s="1">
        <v>1.2039</v>
      </c>
      <c r="N15" s="1">
        <v>4863.6401</v>
      </c>
      <c r="O15" s="1">
        <v>5</v>
      </c>
      <c r="P15" s="1">
        <v>12</v>
      </c>
      <c r="Q15" s="1" t="s">
        <v>1463</v>
      </c>
      <c r="R15" s="1" t="s">
        <v>1058</v>
      </c>
    </row>
    <row r="16" spans="9:18" ht="15">
      <c r="I16" s="1">
        <v>2</v>
      </c>
      <c r="J16" t="s">
        <v>1476</v>
      </c>
      <c r="K16" t="s">
        <v>1120</v>
      </c>
      <c r="M16" s="1">
        <v>-0.0013</v>
      </c>
      <c r="N16" s="1">
        <v>1200.5472</v>
      </c>
      <c r="O16" s="1">
        <v>2</v>
      </c>
      <c r="P16" s="1">
        <v>9</v>
      </c>
      <c r="Q16" s="1" t="s">
        <v>1477</v>
      </c>
      <c r="R16" s="1" t="s">
        <v>1058</v>
      </c>
    </row>
    <row r="17" spans="9:18" ht="15">
      <c r="I17" s="1">
        <v>1</v>
      </c>
      <c r="J17" t="s">
        <v>1478</v>
      </c>
      <c r="K17" t="s">
        <v>1479</v>
      </c>
      <c r="L17" t="s">
        <v>1480</v>
      </c>
      <c r="M17" s="1">
        <v>-0.1304</v>
      </c>
      <c r="N17" s="1">
        <v>1512.5826</v>
      </c>
      <c r="O17" s="1">
        <v>2</v>
      </c>
      <c r="P17" s="1">
        <v>12</v>
      </c>
      <c r="Q17" s="1" t="s">
        <v>1481</v>
      </c>
      <c r="R17" s="1" t="s">
        <v>1058</v>
      </c>
    </row>
    <row r="18" spans="1:18" ht="15">
      <c r="A18">
        <v>2</v>
      </c>
      <c r="B18" s="2">
        <v>8.94</v>
      </c>
      <c r="C18" s="2">
        <v>8.94</v>
      </c>
      <c r="D18" t="s">
        <v>1482</v>
      </c>
      <c r="E18" t="s">
        <v>842</v>
      </c>
      <c r="F18" s="9" t="s">
        <v>1053</v>
      </c>
      <c r="G18" s="1">
        <v>0.0224239490926266</v>
      </c>
      <c r="H18" s="7">
        <v>5</v>
      </c>
      <c r="I18" s="1">
        <v>99</v>
      </c>
      <c r="J18" t="s">
        <v>1483</v>
      </c>
      <c r="K18" t="s">
        <v>1215</v>
      </c>
      <c r="L18" t="s">
        <v>1484</v>
      </c>
      <c r="M18" s="1">
        <v>-0.0519</v>
      </c>
      <c r="N18" s="1">
        <v>1403.6349</v>
      </c>
      <c r="O18" s="1">
        <v>2</v>
      </c>
      <c r="P18" s="1">
        <v>14</v>
      </c>
      <c r="Q18" s="1" t="s">
        <v>1485</v>
      </c>
      <c r="R18" s="1" t="s">
        <v>1058</v>
      </c>
    </row>
    <row r="19" spans="9:18" ht="15">
      <c r="I19" s="1">
        <v>99</v>
      </c>
      <c r="J19" t="s">
        <v>1130</v>
      </c>
      <c r="K19" t="s">
        <v>1120</v>
      </c>
      <c r="L19" t="s">
        <v>1486</v>
      </c>
      <c r="M19" s="1">
        <v>-0.172</v>
      </c>
      <c r="N19" s="1">
        <v>1605.6577</v>
      </c>
      <c r="O19" s="1">
        <v>2</v>
      </c>
      <c r="P19" s="1">
        <v>16</v>
      </c>
      <c r="Q19" s="1" t="s">
        <v>1487</v>
      </c>
      <c r="R19" s="1" t="s">
        <v>1058</v>
      </c>
    </row>
    <row r="20" spans="9:18" ht="15">
      <c r="I20" s="1">
        <v>96</v>
      </c>
      <c r="J20" t="s">
        <v>1136</v>
      </c>
      <c r="K20" t="s">
        <v>1137</v>
      </c>
      <c r="L20" t="s">
        <v>1138</v>
      </c>
      <c r="M20" s="1">
        <v>0.0559</v>
      </c>
      <c r="N20" s="1">
        <v>2134.2029</v>
      </c>
      <c r="O20" s="1">
        <v>4</v>
      </c>
      <c r="P20" s="1">
        <v>13</v>
      </c>
      <c r="Q20" s="1" t="s">
        <v>1488</v>
      </c>
      <c r="R20" s="1" t="s">
        <v>1058</v>
      </c>
    </row>
    <row r="21" spans="9:18" ht="15">
      <c r="I21" s="1">
        <v>95</v>
      </c>
      <c r="J21" t="s">
        <v>1133</v>
      </c>
      <c r="K21" t="s">
        <v>1215</v>
      </c>
      <c r="M21" s="1">
        <v>0.0663</v>
      </c>
      <c r="N21" s="1">
        <v>1978.1122</v>
      </c>
      <c r="O21" s="1">
        <v>4</v>
      </c>
      <c r="P21" s="1">
        <v>13</v>
      </c>
      <c r="Q21" s="1" t="s">
        <v>1489</v>
      </c>
      <c r="R21" s="1" t="s">
        <v>1058</v>
      </c>
    </row>
    <row r="22" spans="9:18" ht="15">
      <c r="I22" s="1">
        <v>95</v>
      </c>
      <c r="J22" t="s">
        <v>1490</v>
      </c>
      <c r="K22" t="s">
        <v>1491</v>
      </c>
      <c r="L22" t="s">
        <v>1492</v>
      </c>
      <c r="M22" s="1">
        <v>-0.0887</v>
      </c>
      <c r="N22" s="1">
        <v>1450.6239</v>
      </c>
      <c r="O22" s="1">
        <v>2</v>
      </c>
      <c r="P22" s="1">
        <v>15</v>
      </c>
      <c r="Q22" s="1" t="s">
        <v>1493</v>
      </c>
      <c r="R22" s="1" t="s">
        <v>1058</v>
      </c>
    </row>
    <row r="23" spans="9:18" ht="15">
      <c r="I23" s="1">
        <v>74</v>
      </c>
      <c r="J23" t="s">
        <v>1123</v>
      </c>
      <c r="K23" t="s">
        <v>1177</v>
      </c>
      <c r="L23" t="s">
        <v>1125</v>
      </c>
      <c r="M23" s="1">
        <v>-0.0231</v>
      </c>
      <c r="N23" s="1">
        <v>1288.7207</v>
      </c>
      <c r="O23" s="1">
        <v>2</v>
      </c>
      <c r="P23" s="1">
        <v>12</v>
      </c>
      <c r="Q23" s="1" t="s">
        <v>1494</v>
      </c>
      <c r="R23" s="1" t="s">
        <v>1058</v>
      </c>
    </row>
    <row r="24" spans="9:18" ht="15">
      <c r="I24" s="1">
        <v>22</v>
      </c>
      <c r="J24" t="s">
        <v>1495</v>
      </c>
      <c r="K24" t="s">
        <v>1114</v>
      </c>
      <c r="L24" t="s">
        <v>1496</v>
      </c>
      <c r="M24" s="1">
        <v>-0.033</v>
      </c>
      <c r="N24" s="1">
        <v>1291.6377</v>
      </c>
      <c r="O24" s="1">
        <v>2</v>
      </c>
      <c r="P24" s="1">
        <v>12</v>
      </c>
      <c r="Q24" s="1" t="s">
        <v>1497</v>
      </c>
      <c r="R24" s="1" t="s">
        <v>1058</v>
      </c>
    </row>
    <row r="25" spans="9:18" ht="15">
      <c r="I25" s="1">
        <v>20</v>
      </c>
      <c r="J25" t="s">
        <v>1498</v>
      </c>
      <c r="K25" t="s">
        <v>1343</v>
      </c>
      <c r="L25" t="s">
        <v>1499</v>
      </c>
      <c r="M25" s="1">
        <v>-6.2156</v>
      </c>
      <c r="N25" s="1">
        <v>2473.0737</v>
      </c>
      <c r="O25" s="1">
        <v>3</v>
      </c>
      <c r="P25" s="1">
        <v>13</v>
      </c>
      <c r="Q25" s="1" t="s">
        <v>1500</v>
      </c>
      <c r="R25" s="1" t="s">
        <v>1058</v>
      </c>
    </row>
    <row r="26" spans="9:18" ht="15">
      <c r="I26" s="1">
        <v>16</v>
      </c>
      <c r="J26" t="s">
        <v>1501</v>
      </c>
      <c r="K26" t="s">
        <v>1156</v>
      </c>
      <c r="L26" t="s">
        <v>1502</v>
      </c>
      <c r="M26" s="1">
        <v>-0.0305</v>
      </c>
      <c r="N26" s="1">
        <v>1263.5977</v>
      </c>
      <c r="O26" s="1">
        <v>2</v>
      </c>
      <c r="P26" s="1">
        <v>12</v>
      </c>
      <c r="Q26" s="1" t="s">
        <v>1503</v>
      </c>
      <c r="R26" s="1" t="s">
        <v>1058</v>
      </c>
    </row>
    <row r="27" spans="9:18" ht="15">
      <c r="I27" s="1">
        <v>12</v>
      </c>
      <c r="J27" t="s">
        <v>1504</v>
      </c>
      <c r="K27" t="s">
        <v>1505</v>
      </c>
      <c r="L27" t="s">
        <v>1506</v>
      </c>
      <c r="M27" s="1">
        <v>-2.9413</v>
      </c>
      <c r="N27" s="1">
        <v>2676.4641</v>
      </c>
      <c r="O27" s="1">
        <v>5</v>
      </c>
      <c r="P27" s="1">
        <v>12</v>
      </c>
      <c r="Q27" s="1" t="s">
        <v>1507</v>
      </c>
      <c r="R27" s="1" t="s">
        <v>1058</v>
      </c>
    </row>
    <row r="28" spans="9:18" ht="15">
      <c r="I28" s="1">
        <v>5</v>
      </c>
      <c r="J28" t="s">
        <v>1141</v>
      </c>
      <c r="K28" t="s">
        <v>1156</v>
      </c>
      <c r="L28" t="s">
        <v>1143</v>
      </c>
      <c r="M28" s="1">
        <v>-0.0616</v>
      </c>
      <c r="N28" s="1">
        <v>1419.6677</v>
      </c>
      <c r="O28" s="1">
        <v>2</v>
      </c>
      <c r="P28" s="1">
        <v>11</v>
      </c>
      <c r="Q28" s="1" t="s">
        <v>1508</v>
      </c>
      <c r="R28" s="1" t="s">
        <v>1058</v>
      </c>
    </row>
    <row r="29" spans="1:18" ht="15">
      <c r="A29">
        <v>3</v>
      </c>
      <c r="B29" s="2">
        <v>6.1</v>
      </c>
      <c r="C29" s="2">
        <v>6.1</v>
      </c>
      <c r="D29" t="s">
        <v>1082</v>
      </c>
      <c r="E29" t="s">
        <v>787</v>
      </c>
      <c r="F29" s="9" t="s">
        <v>1053</v>
      </c>
      <c r="H29" s="7">
        <v>2</v>
      </c>
      <c r="I29" s="1">
        <v>99</v>
      </c>
      <c r="J29" t="s">
        <v>1086</v>
      </c>
      <c r="K29" t="s">
        <v>1509</v>
      </c>
      <c r="M29" s="1">
        <v>-0.0406</v>
      </c>
      <c r="N29" s="1">
        <v>2022.849</v>
      </c>
      <c r="O29" s="1">
        <v>3</v>
      </c>
      <c r="P29" s="1">
        <v>15</v>
      </c>
      <c r="Q29" s="1" t="s">
        <v>1510</v>
      </c>
      <c r="R29" s="1" t="s">
        <v>1058</v>
      </c>
    </row>
    <row r="30" spans="9:18" ht="15">
      <c r="I30" s="1">
        <v>99</v>
      </c>
      <c r="J30" t="s">
        <v>1104</v>
      </c>
      <c r="K30" t="s">
        <v>1120</v>
      </c>
      <c r="M30" s="1">
        <v>-0.0142</v>
      </c>
      <c r="N30" s="1">
        <v>1285.6671</v>
      </c>
      <c r="O30" s="1">
        <v>2</v>
      </c>
      <c r="P30" s="1">
        <v>14</v>
      </c>
      <c r="Q30" s="1" t="s">
        <v>1511</v>
      </c>
      <c r="R30" s="1" t="s">
        <v>1058</v>
      </c>
    </row>
    <row r="31" spans="9:18" ht="15">
      <c r="I31" s="1">
        <v>93</v>
      </c>
      <c r="J31" t="s">
        <v>1512</v>
      </c>
      <c r="K31" t="s">
        <v>1075</v>
      </c>
      <c r="L31" t="s">
        <v>1513</v>
      </c>
      <c r="M31" s="1">
        <v>-0.0984</v>
      </c>
      <c r="N31" s="1">
        <v>2230.9673</v>
      </c>
      <c r="O31" s="1">
        <v>3</v>
      </c>
      <c r="P31" s="1">
        <v>14</v>
      </c>
      <c r="Q31" s="1" t="s">
        <v>1514</v>
      </c>
      <c r="R31" s="1" t="s">
        <v>1058</v>
      </c>
    </row>
    <row r="32" spans="9:18" ht="15">
      <c r="I32" s="1">
        <v>22</v>
      </c>
      <c r="J32" t="s">
        <v>1515</v>
      </c>
      <c r="K32" t="s">
        <v>1142</v>
      </c>
      <c r="L32" t="s">
        <v>1516</v>
      </c>
      <c r="M32" s="1">
        <v>-0.019</v>
      </c>
      <c r="N32" s="1">
        <v>1124.5869</v>
      </c>
      <c r="O32" s="1">
        <v>2</v>
      </c>
      <c r="P32" s="1">
        <v>12</v>
      </c>
      <c r="Q32" s="1" t="s">
        <v>1517</v>
      </c>
      <c r="R32" s="1" t="s">
        <v>1058</v>
      </c>
    </row>
    <row r="33" spans="9:18" ht="15">
      <c r="I33" s="1">
        <v>11</v>
      </c>
      <c r="J33" t="s">
        <v>1110</v>
      </c>
      <c r="K33" t="s">
        <v>1111</v>
      </c>
      <c r="M33" s="1">
        <v>-0.0032</v>
      </c>
      <c r="N33" s="1">
        <v>1088.5704</v>
      </c>
      <c r="O33" s="1">
        <v>2</v>
      </c>
      <c r="P33" s="1">
        <v>10</v>
      </c>
      <c r="Q33" s="1" t="s">
        <v>1518</v>
      </c>
      <c r="R33" s="1" t="s">
        <v>1058</v>
      </c>
    </row>
    <row r="34" spans="9:18" ht="15">
      <c r="I34" s="1">
        <v>11</v>
      </c>
      <c r="J34" t="s">
        <v>1519</v>
      </c>
      <c r="K34" t="s">
        <v>1142</v>
      </c>
      <c r="M34" s="1">
        <v>-0.0576</v>
      </c>
      <c r="N34" s="1">
        <v>1439.6995</v>
      </c>
      <c r="O34" s="1">
        <v>2</v>
      </c>
      <c r="P34" s="1">
        <v>10</v>
      </c>
      <c r="Q34" s="1" t="s">
        <v>1520</v>
      </c>
      <c r="R34" s="1" t="s">
        <v>1058</v>
      </c>
    </row>
    <row r="35" spans="9:18" ht="15">
      <c r="I35" s="1">
        <v>3</v>
      </c>
      <c r="J35" t="s">
        <v>1521</v>
      </c>
      <c r="K35" t="s">
        <v>1522</v>
      </c>
      <c r="M35" s="1">
        <v>-0.0406</v>
      </c>
      <c r="N35" s="1">
        <v>2022.849</v>
      </c>
      <c r="O35" s="1">
        <v>3</v>
      </c>
      <c r="P35" s="1">
        <v>15</v>
      </c>
      <c r="Q35" s="1" t="s">
        <v>1510</v>
      </c>
      <c r="R35" s="1" t="s">
        <v>1081</v>
      </c>
    </row>
    <row r="36" spans="1:18" ht="15">
      <c r="A36">
        <v>4</v>
      </c>
      <c r="B36" s="2">
        <v>5.94</v>
      </c>
      <c r="C36" s="2">
        <v>5.94</v>
      </c>
      <c r="D36" t="s">
        <v>1523</v>
      </c>
      <c r="E36" t="s">
        <v>843</v>
      </c>
      <c r="F36" s="9" t="s">
        <v>1227</v>
      </c>
      <c r="G36" s="1">
        <v>0.0353613309562206</v>
      </c>
      <c r="H36" s="7">
        <v>3</v>
      </c>
      <c r="I36" s="1">
        <v>99</v>
      </c>
      <c r="J36" t="s">
        <v>1524</v>
      </c>
      <c r="K36" t="s">
        <v>1525</v>
      </c>
      <c r="M36" s="1">
        <v>-0.1471</v>
      </c>
      <c r="N36" s="1">
        <v>2518.0837</v>
      </c>
      <c r="O36" s="1">
        <v>3</v>
      </c>
      <c r="P36" s="1">
        <v>20</v>
      </c>
      <c r="Q36" s="1" t="s">
        <v>1526</v>
      </c>
      <c r="R36" s="1" t="s">
        <v>1058</v>
      </c>
    </row>
    <row r="37" spans="9:18" ht="15">
      <c r="I37" s="1">
        <v>99</v>
      </c>
      <c r="J37" t="s">
        <v>1527</v>
      </c>
      <c r="K37" t="s">
        <v>1528</v>
      </c>
      <c r="L37" t="s">
        <v>1529</v>
      </c>
      <c r="M37" s="1">
        <v>-0.1585</v>
      </c>
      <c r="N37" s="1">
        <v>3055.4001</v>
      </c>
      <c r="O37" s="1">
        <v>3</v>
      </c>
      <c r="P37" s="1">
        <v>17</v>
      </c>
      <c r="Q37" s="1" t="s">
        <v>1530</v>
      </c>
      <c r="R37" s="1" t="s">
        <v>1058</v>
      </c>
    </row>
    <row r="38" spans="9:18" ht="15">
      <c r="I38" s="1">
        <v>97</v>
      </c>
      <c r="J38" t="s">
        <v>1531</v>
      </c>
      <c r="K38" t="s">
        <v>1120</v>
      </c>
      <c r="L38" t="s">
        <v>1532</v>
      </c>
      <c r="M38" s="1">
        <v>-3.4409</v>
      </c>
      <c r="N38" s="1">
        <v>2065.6313</v>
      </c>
      <c r="O38" s="1">
        <v>2</v>
      </c>
      <c r="P38" s="1">
        <v>15</v>
      </c>
      <c r="Q38" s="1" t="s">
        <v>1533</v>
      </c>
      <c r="R38" s="1" t="s">
        <v>1058</v>
      </c>
    </row>
    <row r="39" spans="9:18" ht="15">
      <c r="I39" s="1">
        <v>62</v>
      </c>
      <c r="J39" t="s">
        <v>1534</v>
      </c>
      <c r="K39" t="s">
        <v>1270</v>
      </c>
      <c r="L39" t="s">
        <v>1535</v>
      </c>
      <c r="M39" s="1">
        <v>-0.3192</v>
      </c>
      <c r="N39" s="1">
        <v>2290.895</v>
      </c>
      <c r="O39" s="1">
        <v>3</v>
      </c>
      <c r="P39" s="1">
        <v>14</v>
      </c>
      <c r="Q39" s="1" t="s">
        <v>1536</v>
      </c>
      <c r="R39" s="1" t="s">
        <v>1058</v>
      </c>
    </row>
    <row r="40" spans="1:18" ht="15">
      <c r="A40">
        <v>5</v>
      </c>
      <c r="B40" s="2">
        <v>5</v>
      </c>
      <c r="C40" s="2">
        <v>5</v>
      </c>
      <c r="D40" t="s">
        <v>1537</v>
      </c>
      <c r="E40" t="s">
        <v>844</v>
      </c>
      <c r="F40" s="9" t="s">
        <v>1053</v>
      </c>
      <c r="G40" s="1">
        <v>1.5574539899826</v>
      </c>
      <c r="H40" s="7">
        <v>3</v>
      </c>
      <c r="I40" s="1">
        <v>99</v>
      </c>
      <c r="J40" t="s">
        <v>1538</v>
      </c>
      <c r="K40" t="s">
        <v>1120</v>
      </c>
      <c r="M40" s="1">
        <v>-0.1308</v>
      </c>
      <c r="N40" s="1">
        <v>1717.7765</v>
      </c>
      <c r="O40" s="1">
        <v>2</v>
      </c>
      <c r="P40" s="1">
        <v>19</v>
      </c>
      <c r="Q40" s="1" t="s">
        <v>1539</v>
      </c>
      <c r="R40" s="1" t="s">
        <v>1058</v>
      </c>
    </row>
    <row r="41" spans="9:18" ht="15">
      <c r="I41" s="1">
        <v>98</v>
      </c>
      <c r="J41" t="s">
        <v>1540</v>
      </c>
      <c r="K41" t="s">
        <v>1541</v>
      </c>
      <c r="M41" s="1">
        <v>-0.0855</v>
      </c>
      <c r="N41" s="1">
        <v>2175.0266</v>
      </c>
      <c r="O41" s="1">
        <v>3</v>
      </c>
      <c r="P41" s="1">
        <v>14</v>
      </c>
      <c r="Q41" s="1" t="s">
        <v>1542</v>
      </c>
      <c r="R41" s="1" t="s">
        <v>1058</v>
      </c>
    </row>
    <row r="42" spans="9:18" ht="15">
      <c r="I42" s="1">
        <v>95</v>
      </c>
      <c r="J42" t="s">
        <v>1543</v>
      </c>
      <c r="K42" t="s">
        <v>1111</v>
      </c>
      <c r="L42" t="s">
        <v>1544</v>
      </c>
      <c r="M42" s="1">
        <v>-0.0355</v>
      </c>
      <c r="N42" s="1">
        <v>2061.9885</v>
      </c>
      <c r="O42" s="1">
        <v>3</v>
      </c>
      <c r="P42" s="1">
        <v>13</v>
      </c>
      <c r="Q42" s="1" t="s">
        <v>1545</v>
      </c>
      <c r="R42" s="1" t="s">
        <v>1058</v>
      </c>
    </row>
    <row r="43" spans="1:18" ht="15">
      <c r="A43">
        <v>6</v>
      </c>
      <c r="B43" s="2">
        <v>4.25</v>
      </c>
      <c r="C43" s="2">
        <v>4.25</v>
      </c>
      <c r="D43" t="s">
        <v>1546</v>
      </c>
      <c r="E43" t="s">
        <v>1547</v>
      </c>
      <c r="F43" s="9" t="s">
        <v>877</v>
      </c>
      <c r="G43" s="1">
        <v>3.85047698020935</v>
      </c>
      <c r="H43" s="7">
        <v>2</v>
      </c>
      <c r="I43" s="1">
        <v>99</v>
      </c>
      <c r="J43" t="s">
        <v>1218</v>
      </c>
      <c r="K43" t="s">
        <v>1137</v>
      </c>
      <c r="M43" s="1">
        <v>-0.0487</v>
      </c>
      <c r="N43" s="1">
        <v>2007.9673</v>
      </c>
      <c r="O43" s="1">
        <v>3</v>
      </c>
      <c r="P43" s="1">
        <v>17</v>
      </c>
      <c r="Q43" s="1" t="s">
        <v>1548</v>
      </c>
      <c r="R43" s="1" t="s">
        <v>1058</v>
      </c>
    </row>
    <row r="44" spans="9:18" ht="15">
      <c r="I44" s="1">
        <v>99</v>
      </c>
      <c r="J44" t="s">
        <v>1221</v>
      </c>
      <c r="K44" t="s">
        <v>1219</v>
      </c>
      <c r="M44" s="1">
        <v>0.0572</v>
      </c>
      <c r="N44" s="1">
        <v>1609.8179</v>
      </c>
      <c r="O44" s="1">
        <v>3</v>
      </c>
      <c r="P44" s="1">
        <v>14</v>
      </c>
      <c r="Q44" s="1" t="s">
        <v>1549</v>
      </c>
      <c r="R44" s="1" t="s">
        <v>1058</v>
      </c>
    </row>
    <row r="45" spans="9:18" ht="15">
      <c r="I45" s="1">
        <v>44</v>
      </c>
      <c r="J45" t="s">
        <v>1550</v>
      </c>
      <c r="K45" t="s">
        <v>1060</v>
      </c>
      <c r="M45" s="1">
        <v>-1.0111</v>
      </c>
      <c r="N45" s="1">
        <v>2093.9768</v>
      </c>
      <c r="O45" s="1">
        <v>3</v>
      </c>
      <c r="P45" s="1">
        <v>12</v>
      </c>
      <c r="Q45" s="1" t="s">
        <v>1551</v>
      </c>
      <c r="R45" s="1" t="s">
        <v>1058</v>
      </c>
    </row>
    <row r="46" spans="1:18" ht="15">
      <c r="A46">
        <v>7</v>
      </c>
      <c r="B46" s="2">
        <v>4.11</v>
      </c>
      <c r="C46" s="2">
        <v>4.11</v>
      </c>
      <c r="D46" t="s">
        <v>1552</v>
      </c>
      <c r="E46" t="s">
        <v>876</v>
      </c>
      <c r="F46" s="9" t="s">
        <v>1118</v>
      </c>
      <c r="G46" s="1">
        <v>3.10882902145386</v>
      </c>
      <c r="H46" s="7">
        <v>2</v>
      </c>
      <c r="I46" s="1">
        <v>99</v>
      </c>
      <c r="J46" t="s">
        <v>1553</v>
      </c>
      <c r="K46" t="s">
        <v>1075</v>
      </c>
      <c r="M46" s="1">
        <v>-0.0565</v>
      </c>
      <c r="N46" s="1">
        <v>1495.7551</v>
      </c>
      <c r="O46" s="1">
        <v>2</v>
      </c>
      <c r="P46" s="1">
        <v>15</v>
      </c>
      <c r="Q46" s="1" t="s">
        <v>1554</v>
      </c>
      <c r="R46" s="1" t="s">
        <v>1058</v>
      </c>
    </row>
    <row r="47" spans="9:18" ht="15">
      <c r="I47" s="1">
        <v>99</v>
      </c>
      <c r="J47" t="s">
        <v>1555</v>
      </c>
      <c r="K47" t="s">
        <v>1556</v>
      </c>
      <c r="L47" t="s">
        <v>1557</v>
      </c>
      <c r="M47" s="1">
        <v>-0.1184</v>
      </c>
      <c r="N47" s="1">
        <v>3028.3972</v>
      </c>
      <c r="O47" s="1">
        <v>3</v>
      </c>
      <c r="P47" s="1">
        <v>15</v>
      </c>
      <c r="Q47" s="1" t="s">
        <v>1558</v>
      </c>
      <c r="R47" s="1" t="s">
        <v>1058</v>
      </c>
    </row>
    <row r="48" spans="1:18" ht="15">
      <c r="A48">
        <v>8</v>
      </c>
      <c r="B48" s="2">
        <v>4</v>
      </c>
      <c r="C48" s="2">
        <v>4</v>
      </c>
      <c r="D48" t="s">
        <v>1559</v>
      </c>
      <c r="E48" t="s">
        <v>845</v>
      </c>
      <c r="F48" s="9" t="s">
        <v>1118</v>
      </c>
      <c r="G48" s="1">
        <v>0.186528503894806</v>
      </c>
      <c r="H48" s="7">
        <v>2</v>
      </c>
      <c r="I48" s="1">
        <v>99</v>
      </c>
      <c r="J48" t="s">
        <v>1560</v>
      </c>
      <c r="K48" t="s">
        <v>1186</v>
      </c>
      <c r="M48" s="1">
        <v>-0.0956</v>
      </c>
      <c r="N48" s="1">
        <v>1664.7349</v>
      </c>
      <c r="O48" s="1">
        <v>2</v>
      </c>
      <c r="P48" s="1">
        <v>14</v>
      </c>
      <c r="Q48" s="1" t="s">
        <v>1561</v>
      </c>
      <c r="R48" s="1" t="s">
        <v>1058</v>
      </c>
    </row>
    <row r="49" spans="9:18" ht="15">
      <c r="I49" s="1">
        <v>99</v>
      </c>
      <c r="J49" t="s">
        <v>1562</v>
      </c>
      <c r="K49" t="s">
        <v>1156</v>
      </c>
      <c r="M49" s="1">
        <v>-0.0299</v>
      </c>
      <c r="N49" s="1">
        <v>1876.8479</v>
      </c>
      <c r="O49" s="1">
        <v>3</v>
      </c>
      <c r="P49" s="1">
        <v>19</v>
      </c>
      <c r="Q49" s="1" t="s">
        <v>1563</v>
      </c>
      <c r="R49" s="1" t="s">
        <v>1058</v>
      </c>
    </row>
    <row r="50" spans="1:18" ht="15">
      <c r="A50">
        <v>9</v>
      </c>
      <c r="B50" s="2">
        <v>3.84</v>
      </c>
      <c r="C50" s="2">
        <v>3.84</v>
      </c>
      <c r="D50" t="s">
        <v>1564</v>
      </c>
      <c r="E50" t="s">
        <v>846</v>
      </c>
      <c r="F50" s="9" t="s">
        <v>1118</v>
      </c>
      <c r="G50" s="1">
        <v>2.65677309036255</v>
      </c>
      <c r="H50" s="7">
        <v>1</v>
      </c>
      <c r="I50" s="1">
        <v>99</v>
      </c>
      <c r="J50" t="s">
        <v>1565</v>
      </c>
      <c r="K50" t="s">
        <v>1124</v>
      </c>
      <c r="M50" s="1">
        <v>0.0076</v>
      </c>
      <c r="N50" s="1">
        <v>1903.9109</v>
      </c>
      <c r="O50" s="1">
        <v>3</v>
      </c>
      <c r="P50" s="1">
        <v>17</v>
      </c>
      <c r="Q50" s="1" t="s">
        <v>1566</v>
      </c>
      <c r="R50" s="1" t="s">
        <v>1058</v>
      </c>
    </row>
    <row r="51" spans="9:18" ht="15">
      <c r="I51" s="1">
        <v>91</v>
      </c>
      <c r="J51" t="s">
        <v>1567</v>
      </c>
      <c r="K51" t="s">
        <v>1142</v>
      </c>
      <c r="M51" s="1">
        <v>-0.1356</v>
      </c>
      <c r="N51" s="1">
        <v>2928.302</v>
      </c>
      <c r="O51" s="1">
        <v>3</v>
      </c>
      <c r="P51" s="1">
        <v>13</v>
      </c>
      <c r="Q51" s="1" t="s">
        <v>1568</v>
      </c>
      <c r="R51" s="1" t="s">
        <v>1058</v>
      </c>
    </row>
    <row r="52" spans="9:18" ht="15">
      <c r="I52" s="1">
        <v>84</v>
      </c>
      <c r="J52" t="s">
        <v>1569</v>
      </c>
      <c r="K52" t="s">
        <v>1570</v>
      </c>
      <c r="M52" s="1">
        <v>-0.0759</v>
      </c>
      <c r="N52" s="1">
        <v>2298.1404</v>
      </c>
      <c r="O52" s="1">
        <v>3</v>
      </c>
      <c r="P52" s="1">
        <v>13</v>
      </c>
      <c r="Q52" s="1" t="s">
        <v>1571</v>
      </c>
      <c r="R52" s="1" t="s">
        <v>1058</v>
      </c>
    </row>
    <row r="53" spans="1:18" ht="15">
      <c r="A53">
        <v>10</v>
      </c>
      <c r="B53" s="2">
        <v>3.7</v>
      </c>
      <c r="C53" s="2">
        <v>3.7</v>
      </c>
      <c r="D53" t="s">
        <v>1572</v>
      </c>
      <c r="E53" t="s">
        <v>875</v>
      </c>
      <c r="F53" s="9" t="s">
        <v>877</v>
      </c>
      <c r="G53" s="1">
        <v>1.68020296096802</v>
      </c>
      <c r="H53" s="7">
        <v>2</v>
      </c>
      <c r="I53" s="1">
        <v>99</v>
      </c>
      <c r="J53" t="s">
        <v>1573</v>
      </c>
      <c r="K53" t="s">
        <v>1574</v>
      </c>
      <c r="L53" t="s">
        <v>1575</v>
      </c>
      <c r="M53" s="1">
        <v>-0.1415</v>
      </c>
      <c r="N53" s="1">
        <v>2695.1301</v>
      </c>
      <c r="O53" s="1">
        <v>3</v>
      </c>
      <c r="P53" s="1">
        <v>17</v>
      </c>
      <c r="Q53" s="1" t="s">
        <v>1576</v>
      </c>
      <c r="R53" s="1" t="s">
        <v>1058</v>
      </c>
    </row>
    <row r="54" spans="9:18" ht="15">
      <c r="I54" s="1">
        <v>98</v>
      </c>
      <c r="J54" t="s">
        <v>1577</v>
      </c>
      <c r="K54" t="s">
        <v>1578</v>
      </c>
      <c r="M54" s="1">
        <v>-0.1779</v>
      </c>
      <c r="N54" s="1">
        <v>2764.301</v>
      </c>
      <c r="O54" s="1">
        <v>3</v>
      </c>
      <c r="P54" s="1">
        <v>14</v>
      </c>
      <c r="Q54" s="1" t="s">
        <v>1579</v>
      </c>
      <c r="R54" s="1" t="s">
        <v>1058</v>
      </c>
    </row>
    <row r="55" spans="1:18" ht="15">
      <c r="A55">
        <v>11</v>
      </c>
      <c r="B55" s="2">
        <v>3.68</v>
      </c>
      <c r="C55" s="2">
        <v>3.68</v>
      </c>
      <c r="D55" t="s">
        <v>1580</v>
      </c>
      <c r="E55" t="s">
        <v>788</v>
      </c>
      <c r="F55" s="9" t="s">
        <v>1118</v>
      </c>
      <c r="G55" s="1">
        <v>0.0107437996193767</v>
      </c>
      <c r="H55" s="7">
        <v>1</v>
      </c>
      <c r="I55" s="1">
        <v>99</v>
      </c>
      <c r="J55" t="s">
        <v>1581</v>
      </c>
      <c r="K55" t="s">
        <v>1582</v>
      </c>
      <c r="L55" t="s">
        <v>1583</v>
      </c>
      <c r="M55" s="1">
        <v>-0.1564</v>
      </c>
      <c r="N55" s="1">
        <v>2753.1226</v>
      </c>
      <c r="O55" s="1">
        <v>3</v>
      </c>
      <c r="P55" s="1">
        <v>18</v>
      </c>
      <c r="Q55" s="1" t="s">
        <v>1584</v>
      </c>
      <c r="R55" s="1" t="s">
        <v>1058</v>
      </c>
    </row>
    <row r="56" spans="9:18" ht="15">
      <c r="I56" s="1">
        <v>91</v>
      </c>
      <c r="J56" t="s">
        <v>1585</v>
      </c>
      <c r="K56" t="s">
        <v>1137</v>
      </c>
      <c r="M56" s="1">
        <v>-0.0249</v>
      </c>
      <c r="N56" s="1">
        <v>1336.5833</v>
      </c>
      <c r="O56" s="1">
        <v>2</v>
      </c>
      <c r="P56" s="1">
        <v>12</v>
      </c>
      <c r="Q56" s="1" t="s">
        <v>1586</v>
      </c>
      <c r="R56" s="1" t="s">
        <v>1058</v>
      </c>
    </row>
    <row r="57" spans="9:18" ht="15">
      <c r="I57" s="1">
        <v>76</v>
      </c>
      <c r="J57" t="s">
        <v>1587</v>
      </c>
      <c r="K57" t="s">
        <v>1120</v>
      </c>
      <c r="L57" t="s">
        <v>1588</v>
      </c>
      <c r="M57" s="1">
        <v>-0.0689</v>
      </c>
      <c r="N57" s="1">
        <v>1434.6124</v>
      </c>
      <c r="O57" s="1">
        <v>2</v>
      </c>
      <c r="P57" s="1">
        <v>14</v>
      </c>
      <c r="Q57" s="1" t="s">
        <v>1589</v>
      </c>
      <c r="R57" s="1" t="s">
        <v>1058</v>
      </c>
    </row>
    <row r="58" spans="9:18" ht="15">
      <c r="I58" s="1">
        <v>4</v>
      </c>
      <c r="J58" t="s">
        <v>1590</v>
      </c>
      <c r="K58" t="s">
        <v>1591</v>
      </c>
      <c r="L58" t="s">
        <v>1592</v>
      </c>
      <c r="M58" s="1">
        <v>-0.17</v>
      </c>
      <c r="N58" s="1">
        <v>4660.2261</v>
      </c>
      <c r="O58" s="1">
        <v>5</v>
      </c>
      <c r="P58" s="1">
        <v>11</v>
      </c>
      <c r="Q58" s="1" t="s">
        <v>1593</v>
      </c>
      <c r="R58" s="1" t="s">
        <v>1058</v>
      </c>
    </row>
    <row r="59" spans="1:18" ht="15">
      <c r="A59">
        <v>12</v>
      </c>
      <c r="B59" s="2">
        <v>3.55</v>
      </c>
      <c r="C59" s="2">
        <v>3.55</v>
      </c>
      <c r="D59" t="s">
        <v>1594</v>
      </c>
      <c r="E59" t="s">
        <v>847</v>
      </c>
      <c r="F59" s="9" t="s">
        <v>1595</v>
      </c>
      <c r="G59" s="1">
        <v>1.27318096160889</v>
      </c>
      <c r="H59" s="7">
        <v>2</v>
      </c>
      <c r="I59" s="1">
        <v>99</v>
      </c>
      <c r="J59" t="s">
        <v>1596</v>
      </c>
      <c r="K59" t="s">
        <v>1060</v>
      </c>
      <c r="L59" t="s">
        <v>1597</v>
      </c>
      <c r="M59" s="1">
        <v>-0.0884</v>
      </c>
      <c r="N59" s="1">
        <v>1659.7341</v>
      </c>
      <c r="O59" s="1">
        <v>2</v>
      </c>
      <c r="P59" s="1">
        <v>14</v>
      </c>
      <c r="Q59" s="1" t="s">
        <v>1598</v>
      </c>
      <c r="R59" s="1" t="s">
        <v>1058</v>
      </c>
    </row>
    <row r="60" spans="9:18" ht="15">
      <c r="I60" s="1">
        <v>97</v>
      </c>
      <c r="J60" t="s">
        <v>1599</v>
      </c>
      <c r="K60" t="s">
        <v>1107</v>
      </c>
      <c r="M60" s="1">
        <v>-0.115</v>
      </c>
      <c r="N60" s="1">
        <v>1796.8029</v>
      </c>
      <c r="O60" s="1">
        <v>2</v>
      </c>
      <c r="P60" s="1">
        <v>13</v>
      </c>
      <c r="Q60" s="1" t="s">
        <v>1600</v>
      </c>
      <c r="R60" s="1" t="s">
        <v>1058</v>
      </c>
    </row>
    <row r="61" spans="9:18" ht="15">
      <c r="I61" s="1">
        <v>6</v>
      </c>
      <c r="J61" t="s">
        <v>1601</v>
      </c>
      <c r="K61" t="s">
        <v>1602</v>
      </c>
      <c r="M61" s="1">
        <v>-0.0152</v>
      </c>
      <c r="N61" s="1">
        <v>2205.0354</v>
      </c>
      <c r="O61" s="1">
        <v>2</v>
      </c>
      <c r="P61" s="1">
        <v>12</v>
      </c>
      <c r="Q61" s="1" t="s">
        <v>1603</v>
      </c>
      <c r="R61" s="1" t="s">
        <v>1058</v>
      </c>
    </row>
    <row r="62" spans="1:18" ht="15">
      <c r="A62">
        <v>13</v>
      </c>
      <c r="B62" s="2">
        <v>3.52</v>
      </c>
      <c r="C62" s="2">
        <v>3.52</v>
      </c>
      <c r="D62" t="s">
        <v>1604</v>
      </c>
      <c r="E62" t="s">
        <v>848</v>
      </c>
      <c r="F62" s="9" t="s">
        <v>1118</v>
      </c>
      <c r="G62" s="1">
        <v>0.138864606618881</v>
      </c>
      <c r="H62" s="7">
        <v>2</v>
      </c>
      <c r="I62" s="1">
        <v>99</v>
      </c>
      <c r="J62" t="s">
        <v>1605</v>
      </c>
      <c r="K62" t="s">
        <v>1156</v>
      </c>
      <c r="M62" s="1">
        <v>-0.068</v>
      </c>
      <c r="N62" s="1">
        <v>1483.7753</v>
      </c>
      <c r="O62" s="1">
        <v>2</v>
      </c>
      <c r="P62" s="1">
        <v>17</v>
      </c>
      <c r="Q62" s="1" t="s">
        <v>1606</v>
      </c>
      <c r="R62" s="1" t="s">
        <v>1058</v>
      </c>
    </row>
    <row r="63" spans="9:18" ht="15">
      <c r="I63" s="1">
        <v>97</v>
      </c>
      <c r="J63" t="s">
        <v>1607</v>
      </c>
      <c r="K63" t="s">
        <v>1114</v>
      </c>
      <c r="M63" s="1">
        <v>-0.0172</v>
      </c>
      <c r="N63" s="1">
        <v>1187.6049</v>
      </c>
      <c r="O63" s="1">
        <v>2</v>
      </c>
      <c r="P63" s="1">
        <v>13</v>
      </c>
      <c r="Q63" s="1" t="s">
        <v>1608</v>
      </c>
      <c r="R63" s="1" t="s">
        <v>1058</v>
      </c>
    </row>
    <row r="64" spans="1:18" ht="15">
      <c r="A64">
        <v>14</v>
      </c>
      <c r="B64" s="2">
        <v>3.4</v>
      </c>
      <c r="C64" s="2">
        <v>3.4</v>
      </c>
      <c r="D64" t="s">
        <v>1609</v>
      </c>
      <c r="E64" t="s">
        <v>849</v>
      </c>
      <c r="F64" s="9" t="s">
        <v>1118</v>
      </c>
      <c r="G64" s="1">
        <v>1.80387794971466</v>
      </c>
      <c r="H64" s="7">
        <v>2</v>
      </c>
      <c r="I64" s="1">
        <v>99</v>
      </c>
      <c r="J64" t="s">
        <v>1610</v>
      </c>
      <c r="K64" t="s">
        <v>1611</v>
      </c>
      <c r="M64" s="1">
        <v>-1.104</v>
      </c>
      <c r="N64" s="1">
        <v>4134.8545</v>
      </c>
      <c r="O64" s="1">
        <v>4</v>
      </c>
      <c r="P64" s="1">
        <v>17</v>
      </c>
      <c r="Q64" s="1" t="s">
        <v>1612</v>
      </c>
      <c r="R64" s="1" t="s">
        <v>1058</v>
      </c>
    </row>
    <row r="65" spans="9:18" ht="15">
      <c r="I65" s="1">
        <v>96</v>
      </c>
      <c r="J65" t="s">
        <v>1613</v>
      </c>
      <c r="K65" t="s">
        <v>1107</v>
      </c>
      <c r="M65" s="1">
        <v>0.0349</v>
      </c>
      <c r="N65" s="1">
        <v>1695.901</v>
      </c>
      <c r="O65" s="1">
        <v>3</v>
      </c>
      <c r="P65" s="1">
        <v>13</v>
      </c>
      <c r="Q65" s="1" t="s">
        <v>1614</v>
      </c>
      <c r="R65" s="1" t="s">
        <v>1058</v>
      </c>
    </row>
    <row r="66" spans="1:18" ht="15">
      <c r="A66">
        <v>15</v>
      </c>
      <c r="B66" s="2">
        <v>2.83</v>
      </c>
      <c r="C66" s="2">
        <v>2.83</v>
      </c>
      <c r="D66" t="s">
        <v>1615</v>
      </c>
      <c r="E66" t="s">
        <v>850</v>
      </c>
      <c r="F66" s="9" t="s">
        <v>1118</v>
      </c>
      <c r="H66" s="7">
        <v>1</v>
      </c>
      <c r="I66" s="1">
        <v>99</v>
      </c>
      <c r="J66" t="s">
        <v>1616</v>
      </c>
      <c r="K66" t="s">
        <v>1617</v>
      </c>
      <c r="M66" s="1">
        <v>-0.1942</v>
      </c>
      <c r="N66" s="1">
        <v>2608.1282</v>
      </c>
      <c r="O66" s="1">
        <v>3</v>
      </c>
      <c r="P66" s="1">
        <v>16</v>
      </c>
      <c r="Q66" s="1" t="s">
        <v>1618</v>
      </c>
      <c r="R66" s="1" t="s">
        <v>1058</v>
      </c>
    </row>
    <row r="67" spans="9:18" ht="15">
      <c r="I67" s="1">
        <v>8</v>
      </c>
      <c r="J67" t="s">
        <v>1619</v>
      </c>
      <c r="K67" t="s">
        <v>1620</v>
      </c>
      <c r="L67" t="s">
        <v>1621</v>
      </c>
      <c r="M67" s="1">
        <v>-0.2349</v>
      </c>
      <c r="N67" s="1">
        <v>3371.4353</v>
      </c>
      <c r="O67" s="1">
        <v>4</v>
      </c>
      <c r="P67" s="1">
        <v>14</v>
      </c>
      <c r="Q67" s="1" t="s">
        <v>1622</v>
      </c>
      <c r="R67" s="1" t="s">
        <v>1058</v>
      </c>
    </row>
    <row r="68" spans="1:18" ht="15">
      <c r="A68">
        <v>16</v>
      </c>
      <c r="B68" s="2">
        <v>2.74</v>
      </c>
      <c r="C68" s="2">
        <v>2.74</v>
      </c>
      <c r="D68" t="s">
        <v>1623</v>
      </c>
      <c r="E68" t="s">
        <v>851</v>
      </c>
      <c r="F68" s="9" t="s">
        <v>1053</v>
      </c>
      <c r="G68" s="1">
        <v>1.18832194805145</v>
      </c>
      <c r="H68" s="7">
        <v>1</v>
      </c>
      <c r="I68" s="1">
        <v>99</v>
      </c>
      <c r="J68" t="s">
        <v>1258</v>
      </c>
      <c r="K68" t="s">
        <v>1259</v>
      </c>
      <c r="M68" s="1">
        <v>-0.1944</v>
      </c>
      <c r="N68" s="1">
        <v>2626.0388</v>
      </c>
      <c r="O68" s="1">
        <v>3</v>
      </c>
      <c r="P68" s="1">
        <v>17</v>
      </c>
      <c r="Q68" s="1" t="s">
        <v>1624</v>
      </c>
      <c r="R68" s="1" t="s">
        <v>1058</v>
      </c>
    </row>
    <row r="69" spans="9:18" ht="15">
      <c r="I69" s="1">
        <v>82</v>
      </c>
      <c r="J69" t="s">
        <v>1625</v>
      </c>
      <c r="K69" t="s">
        <v>1124</v>
      </c>
      <c r="M69" s="1">
        <v>-0.0858</v>
      </c>
      <c r="N69" s="1">
        <v>1540.6825</v>
      </c>
      <c r="O69" s="1">
        <v>2</v>
      </c>
      <c r="P69" s="1">
        <v>12</v>
      </c>
      <c r="Q69" s="1" t="s">
        <v>1626</v>
      </c>
      <c r="R69" s="1" t="s">
        <v>1058</v>
      </c>
    </row>
    <row r="70" spans="1:18" ht="15">
      <c r="A70">
        <v>17</v>
      </c>
      <c r="B70" s="2">
        <v>2.64</v>
      </c>
      <c r="C70" s="2">
        <v>2.66</v>
      </c>
      <c r="D70" t="s">
        <v>1627</v>
      </c>
      <c r="E70" t="s">
        <v>852</v>
      </c>
      <c r="F70" s="9" t="s">
        <v>1118</v>
      </c>
      <c r="G70" s="1">
        <v>3.07629108428955</v>
      </c>
      <c r="H70" s="7">
        <v>2</v>
      </c>
      <c r="I70" s="1">
        <v>99</v>
      </c>
      <c r="J70" t="s">
        <v>1287</v>
      </c>
      <c r="K70" t="s">
        <v>1137</v>
      </c>
      <c r="M70" s="1">
        <v>-0.0376</v>
      </c>
      <c r="N70" s="1">
        <v>1991.9835</v>
      </c>
      <c r="O70" s="1">
        <v>3</v>
      </c>
      <c r="P70" s="1">
        <v>20</v>
      </c>
      <c r="Q70" s="1" t="s">
        <v>1628</v>
      </c>
      <c r="R70" s="1" t="s">
        <v>1058</v>
      </c>
    </row>
    <row r="71" spans="9:18" ht="15">
      <c r="I71" s="1">
        <v>99</v>
      </c>
      <c r="J71" t="s">
        <v>1221</v>
      </c>
      <c r="K71" t="s">
        <v>1219</v>
      </c>
      <c r="M71" s="1">
        <v>0.0572</v>
      </c>
      <c r="N71" s="1">
        <v>1609.8179</v>
      </c>
      <c r="O71" s="1">
        <v>3</v>
      </c>
      <c r="P71" s="1">
        <v>14</v>
      </c>
      <c r="Q71" s="1" t="s">
        <v>1549</v>
      </c>
      <c r="R71" s="1" t="s">
        <v>1081</v>
      </c>
    </row>
    <row r="72" spans="9:18" ht="15">
      <c r="I72" s="1">
        <v>78</v>
      </c>
      <c r="J72" t="s">
        <v>1289</v>
      </c>
      <c r="K72" t="s">
        <v>1219</v>
      </c>
      <c r="M72" s="1">
        <v>-0.0886</v>
      </c>
      <c r="N72" s="1">
        <v>1623.6876</v>
      </c>
      <c r="O72" s="1">
        <v>2</v>
      </c>
      <c r="P72" s="1">
        <v>12</v>
      </c>
      <c r="Q72" s="1" t="s">
        <v>1629</v>
      </c>
      <c r="R72" s="1" t="s">
        <v>1058</v>
      </c>
    </row>
    <row r="73" spans="9:18" ht="15">
      <c r="I73" s="1">
        <v>44</v>
      </c>
      <c r="J73" t="s">
        <v>1550</v>
      </c>
      <c r="K73" t="s">
        <v>1060</v>
      </c>
      <c r="M73" s="1">
        <v>-1.0111</v>
      </c>
      <c r="N73" s="1">
        <v>2093.9768</v>
      </c>
      <c r="O73" s="1">
        <v>3</v>
      </c>
      <c r="P73" s="1">
        <v>12</v>
      </c>
      <c r="Q73" s="1" t="s">
        <v>1551</v>
      </c>
      <c r="R73" s="1" t="s">
        <v>1081</v>
      </c>
    </row>
    <row r="74" spans="1:18" ht="15">
      <c r="A74">
        <v>18</v>
      </c>
      <c r="B74" s="2">
        <v>2.52</v>
      </c>
      <c r="C74" s="2">
        <v>2.52</v>
      </c>
      <c r="D74" t="s">
        <v>1630</v>
      </c>
      <c r="E74" t="s">
        <v>853</v>
      </c>
      <c r="F74" s="9" t="s">
        <v>1118</v>
      </c>
      <c r="G74" s="1">
        <v>0.302031695842743</v>
      </c>
      <c r="H74" s="7">
        <v>1</v>
      </c>
      <c r="I74" s="1">
        <v>99</v>
      </c>
      <c r="J74" t="s">
        <v>1631</v>
      </c>
      <c r="K74" t="s">
        <v>1632</v>
      </c>
      <c r="M74" s="1">
        <v>-0.1334</v>
      </c>
      <c r="N74" s="1">
        <v>2859.2163</v>
      </c>
      <c r="O74" s="1">
        <v>3</v>
      </c>
      <c r="P74" s="1">
        <v>18</v>
      </c>
      <c r="Q74" s="1" t="s">
        <v>1633</v>
      </c>
      <c r="R74" s="1" t="s">
        <v>1058</v>
      </c>
    </row>
    <row r="75" spans="9:18" ht="15">
      <c r="I75" s="1">
        <v>58</v>
      </c>
      <c r="J75" t="s">
        <v>1634</v>
      </c>
      <c r="K75" t="s">
        <v>1635</v>
      </c>
      <c r="M75" s="1">
        <v>-0.1395</v>
      </c>
      <c r="N75" s="1">
        <v>2446.895</v>
      </c>
      <c r="O75" s="1">
        <v>3</v>
      </c>
      <c r="P75" s="1">
        <v>12</v>
      </c>
      <c r="Q75" s="1" t="s">
        <v>1636</v>
      </c>
      <c r="R75" s="1" t="s">
        <v>1058</v>
      </c>
    </row>
    <row r="76" spans="9:18" ht="15">
      <c r="I76" s="1">
        <v>1</v>
      </c>
      <c r="J76" t="s">
        <v>1637</v>
      </c>
      <c r="K76" t="s">
        <v>1186</v>
      </c>
      <c r="M76" s="1">
        <v>-0.002</v>
      </c>
      <c r="N76" s="1">
        <v>1119.5403</v>
      </c>
      <c r="O76" s="1">
        <v>2</v>
      </c>
      <c r="P76" s="1">
        <v>9</v>
      </c>
      <c r="Q76" s="1" t="s">
        <v>1638</v>
      </c>
      <c r="R76" s="1" t="s">
        <v>1058</v>
      </c>
    </row>
    <row r="77" spans="1:18" ht="15">
      <c r="A77">
        <v>19</v>
      </c>
      <c r="B77" s="2">
        <v>2.48</v>
      </c>
      <c r="C77" s="2">
        <v>2.48</v>
      </c>
      <c r="D77" t="s">
        <v>1639</v>
      </c>
      <c r="E77" t="s">
        <v>835</v>
      </c>
      <c r="F77" s="9" t="s">
        <v>1640</v>
      </c>
      <c r="G77" s="1">
        <v>9999</v>
      </c>
      <c r="H77" s="7">
        <v>1</v>
      </c>
      <c r="I77" s="1">
        <v>97</v>
      </c>
      <c r="J77" t="s">
        <v>1641</v>
      </c>
      <c r="K77" t="s">
        <v>1124</v>
      </c>
      <c r="M77" s="1">
        <v>-0.0809</v>
      </c>
      <c r="N77" s="1">
        <v>1506.7831</v>
      </c>
      <c r="O77" s="1">
        <v>2</v>
      </c>
      <c r="P77" s="1">
        <v>13</v>
      </c>
      <c r="Q77" s="1" t="s">
        <v>1642</v>
      </c>
      <c r="R77" s="1" t="s">
        <v>1058</v>
      </c>
    </row>
    <row r="78" spans="9:18" ht="15">
      <c r="I78" s="1">
        <v>89</v>
      </c>
      <c r="J78" t="s">
        <v>1643</v>
      </c>
      <c r="K78" t="s">
        <v>1644</v>
      </c>
      <c r="M78" s="1">
        <v>-0.0133</v>
      </c>
      <c r="N78" s="1">
        <v>1847.8525</v>
      </c>
      <c r="O78" s="1">
        <v>3</v>
      </c>
      <c r="P78" s="1">
        <v>13</v>
      </c>
      <c r="Q78" s="1" t="s">
        <v>1645</v>
      </c>
      <c r="R78" s="1" t="s">
        <v>1058</v>
      </c>
    </row>
    <row r="79" spans="1:18" ht="15">
      <c r="A79">
        <v>21</v>
      </c>
      <c r="B79" s="2">
        <v>2.26</v>
      </c>
      <c r="C79" s="2">
        <v>2.26</v>
      </c>
      <c r="D79" t="s">
        <v>1649</v>
      </c>
      <c r="E79" t="s">
        <v>855</v>
      </c>
      <c r="F79" s="9" t="s">
        <v>1118</v>
      </c>
      <c r="G79" s="1">
        <v>1.60645198822021</v>
      </c>
      <c r="H79" s="7">
        <v>1</v>
      </c>
      <c r="I79" s="1">
        <v>99</v>
      </c>
      <c r="J79" t="s">
        <v>1650</v>
      </c>
      <c r="K79" t="s">
        <v>1296</v>
      </c>
      <c r="L79" t="s">
        <v>1651</v>
      </c>
      <c r="M79" s="1">
        <v>-0.1135</v>
      </c>
      <c r="N79" s="1">
        <v>2335.0317</v>
      </c>
      <c r="O79" s="1">
        <v>3</v>
      </c>
      <c r="P79" s="1">
        <v>18</v>
      </c>
      <c r="Q79" s="1" t="s">
        <v>1652</v>
      </c>
      <c r="R79" s="1" t="s">
        <v>1058</v>
      </c>
    </row>
    <row r="80" spans="9:18" ht="15">
      <c r="I80" s="1">
        <v>45</v>
      </c>
      <c r="J80" t="s">
        <v>1653</v>
      </c>
      <c r="K80" t="s">
        <v>1654</v>
      </c>
      <c r="M80" s="1">
        <v>-0.1599</v>
      </c>
      <c r="N80" s="1">
        <v>2506.9836</v>
      </c>
      <c r="O80" s="1">
        <v>3</v>
      </c>
      <c r="P80" s="1">
        <v>12</v>
      </c>
      <c r="Q80" s="1" t="s">
        <v>1655</v>
      </c>
      <c r="R80" s="1" t="s">
        <v>1058</v>
      </c>
    </row>
    <row r="81" spans="1:18" ht="15">
      <c r="A81">
        <v>22</v>
      </c>
      <c r="B81" s="2">
        <v>2.25</v>
      </c>
      <c r="C81" s="2">
        <v>2.25</v>
      </c>
      <c r="D81" t="s">
        <v>1656</v>
      </c>
      <c r="E81" t="s">
        <v>856</v>
      </c>
      <c r="F81" s="9" t="s">
        <v>1657</v>
      </c>
      <c r="G81" s="1">
        <v>4.30612182617188</v>
      </c>
      <c r="H81" s="7">
        <v>1</v>
      </c>
      <c r="I81" s="1">
        <v>99</v>
      </c>
      <c r="J81" t="s">
        <v>1658</v>
      </c>
      <c r="K81" t="s">
        <v>1659</v>
      </c>
      <c r="M81" s="1">
        <v>-0.0769</v>
      </c>
      <c r="N81" s="1">
        <v>2146.041</v>
      </c>
      <c r="O81" s="1">
        <v>3</v>
      </c>
      <c r="P81" s="1">
        <v>18</v>
      </c>
      <c r="Q81" s="1" t="s">
        <v>1660</v>
      </c>
      <c r="R81" s="1" t="s">
        <v>1058</v>
      </c>
    </row>
    <row r="82" spans="9:18" ht="15">
      <c r="I82" s="1">
        <v>44</v>
      </c>
      <c r="J82" t="s">
        <v>1661</v>
      </c>
      <c r="K82" t="s">
        <v>1060</v>
      </c>
      <c r="M82" s="1">
        <v>-0.1037</v>
      </c>
      <c r="N82" s="1">
        <v>1564.7545</v>
      </c>
      <c r="O82" s="1">
        <v>2</v>
      </c>
      <c r="P82" s="1">
        <v>11</v>
      </c>
      <c r="Q82" s="1" t="s">
        <v>1662</v>
      </c>
      <c r="R82" s="1" t="s">
        <v>1058</v>
      </c>
    </row>
    <row r="83" spans="1:18" ht="15">
      <c r="A83">
        <v>23</v>
      </c>
      <c r="B83" s="2">
        <v>2.19</v>
      </c>
      <c r="C83" s="2">
        <v>2.19</v>
      </c>
      <c r="D83" t="s">
        <v>1663</v>
      </c>
      <c r="E83" t="s">
        <v>857</v>
      </c>
      <c r="F83" s="9" t="s">
        <v>1664</v>
      </c>
      <c r="G83" s="1">
        <v>1.95499897003174</v>
      </c>
      <c r="H83" s="7">
        <v>1</v>
      </c>
      <c r="I83" s="1">
        <v>99</v>
      </c>
      <c r="J83" t="s">
        <v>1665</v>
      </c>
      <c r="K83" t="s">
        <v>1063</v>
      </c>
      <c r="M83" s="1">
        <v>-0.0161</v>
      </c>
      <c r="N83" s="1">
        <v>1879.0123</v>
      </c>
      <c r="O83" s="1">
        <v>3</v>
      </c>
      <c r="P83" s="1">
        <v>18</v>
      </c>
      <c r="Q83" s="1" t="s">
        <v>1666</v>
      </c>
      <c r="R83" s="1" t="s">
        <v>1058</v>
      </c>
    </row>
    <row r="84" spans="9:18" ht="15">
      <c r="I84" s="1">
        <v>35</v>
      </c>
      <c r="J84" t="s">
        <v>1667</v>
      </c>
      <c r="K84" t="s">
        <v>1668</v>
      </c>
      <c r="M84" s="1">
        <v>0.0443</v>
      </c>
      <c r="N84" s="1">
        <v>1602.88</v>
      </c>
      <c r="O84" s="1">
        <v>3</v>
      </c>
      <c r="P84" s="1">
        <v>11</v>
      </c>
      <c r="Q84" s="1" t="s">
        <v>1669</v>
      </c>
      <c r="R84" s="1" t="s">
        <v>1058</v>
      </c>
    </row>
    <row r="85" spans="1:18" ht="15">
      <c r="A85">
        <v>24</v>
      </c>
      <c r="B85" s="2">
        <v>2</v>
      </c>
      <c r="C85" s="2">
        <v>14.57</v>
      </c>
      <c r="D85" t="s">
        <v>1052</v>
      </c>
      <c r="E85" t="s">
        <v>786</v>
      </c>
      <c r="F85" s="9" t="s">
        <v>1053</v>
      </c>
      <c r="H85" s="7">
        <v>7</v>
      </c>
      <c r="I85" s="1">
        <v>99</v>
      </c>
      <c r="J85" t="s">
        <v>1054</v>
      </c>
      <c r="K85" t="s">
        <v>1446</v>
      </c>
      <c r="L85" t="s">
        <v>1056</v>
      </c>
      <c r="M85" s="1">
        <v>-0.032</v>
      </c>
      <c r="N85" s="1">
        <v>2044.8688</v>
      </c>
      <c r="O85" s="1">
        <v>3</v>
      </c>
      <c r="P85" s="1">
        <v>18</v>
      </c>
      <c r="Q85" s="1" t="s">
        <v>1447</v>
      </c>
      <c r="R85" s="1" t="s">
        <v>1058</v>
      </c>
    </row>
    <row r="86" spans="9:18" ht="15">
      <c r="I86" s="1">
        <v>99</v>
      </c>
      <c r="J86" t="s">
        <v>1442</v>
      </c>
      <c r="K86" t="s">
        <v>1443</v>
      </c>
      <c r="L86" t="s">
        <v>1444</v>
      </c>
      <c r="M86" s="1">
        <v>-9.1067</v>
      </c>
      <c r="N86" s="1">
        <v>3033.2361</v>
      </c>
      <c r="O86" s="1">
        <v>3</v>
      </c>
      <c r="P86" s="1">
        <v>16</v>
      </c>
      <c r="Q86" s="1" t="s">
        <v>1445</v>
      </c>
      <c r="R86" s="1" t="s">
        <v>1058</v>
      </c>
    </row>
    <row r="87" spans="9:18" ht="15">
      <c r="I87" s="1">
        <v>99</v>
      </c>
      <c r="J87" t="s">
        <v>1059</v>
      </c>
      <c r="K87" t="s">
        <v>1060</v>
      </c>
      <c r="M87" s="1">
        <v>-0.0054</v>
      </c>
      <c r="N87" s="1">
        <v>1727.8221</v>
      </c>
      <c r="O87" s="1">
        <v>3</v>
      </c>
      <c r="P87" s="1">
        <v>15</v>
      </c>
      <c r="Q87" s="1" t="s">
        <v>1448</v>
      </c>
      <c r="R87" s="1" t="s">
        <v>1058</v>
      </c>
    </row>
    <row r="88" spans="9:18" ht="15">
      <c r="I88" s="1">
        <v>99</v>
      </c>
      <c r="J88" t="s">
        <v>1069</v>
      </c>
      <c r="K88" t="s">
        <v>1070</v>
      </c>
      <c r="M88" s="1">
        <v>-0.0222</v>
      </c>
      <c r="N88" s="1">
        <v>1935.9478</v>
      </c>
      <c r="O88" s="1">
        <v>3</v>
      </c>
      <c r="P88" s="1">
        <v>14</v>
      </c>
      <c r="Q88" s="1" t="s">
        <v>1449</v>
      </c>
      <c r="R88" s="1" t="s">
        <v>1058</v>
      </c>
    </row>
    <row r="89" spans="9:18" ht="15">
      <c r="I89" s="1">
        <v>99</v>
      </c>
      <c r="J89" t="s">
        <v>1072</v>
      </c>
      <c r="K89" t="s">
        <v>1060</v>
      </c>
      <c r="M89" s="1">
        <v>-0.0718</v>
      </c>
      <c r="N89" s="1">
        <v>1481.5786</v>
      </c>
      <c r="O89" s="1">
        <v>2</v>
      </c>
      <c r="P89" s="1">
        <v>14</v>
      </c>
      <c r="Q89" s="1" t="s">
        <v>1450</v>
      </c>
      <c r="R89" s="1" t="s">
        <v>1058</v>
      </c>
    </row>
    <row r="90" spans="9:18" ht="15">
      <c r="I90" s="1">
        <v>99</v>
      </c>
      <c r="J90" t="s">
        <v>1062</v>
      </c>
      <c r="K90" t="s">
        <v>1451</v>
      </c>
      <c r="M90" s="1">
        <v>-0.0423</v>
      </c>
      <c r="N90" s="1">
        <v>2055.9553</v>
      </c>
      <c r="O90" s="1">
        <v>3</v>
      </c>
      <c r="P90" s="1">
        <v>17</v>
      </c>
      <c r="Q90" s="1" t="s">
        <v>1452</v>
      </c>
      <c r="R90" s="1" t="s">
        <v>1058</v>
      </c>
    </row>
    <row r="91" spans="9:18" ht="15">
      <c r="I91" s="1">
        <v>99</v>
      </c>
      <c r="J91" t="s">
        <v>1078</v>
      </c>
      <c r="K91" t="s">
        <v>1454</v>
      </c>
      <c r="L91" t="s">
        <v>1056</v>
      </c>
      <c r="M91" s="1">
        <v>-0.0328</v>
      </c>
      <c r="N91" s="1">
        <v>2093.8931</v>
      </c>
      <c r="O91" s="1">
        <v>3</v>
      </c>
      <c r="P91" s="1">
        <v>23</v>
      </c>
      <c r="Q91" s="1" t="s">
        <v>1455</v>
      </c>
      <c r="R91" s="1" t="s">
        <v>1081</v>
      </c>
    </row>
    <row r="92" spans="9:18" ht="15">
      <c r="I92" s="1">
        <v>90</v>
      </c>
      <c r="J92" t="s">
        <v>1456</v>
      </c>
      <c r="K92" t="s">
        <v>1457</v>
      </c>
      <c r="L92" t="s">
        <v>1458</v>
      </c>
      <c r="M92" s="1">
        <v>-13.3229</v>
      </c>
      <c r="N92" s="1">
        <v>5535.396</v>
      </c>
      <c r="O92" s="1">
        <v>6</v>
      </c>
      <c r="P92" s="1">
        <v>15</v>
      </c>
      <c r="Q92" s="1" t="s">
        <v>1459</v>
      </c>
      <c r="R92" s="1" t="s">
        <v>1081</v>
      </c>
    </row>
    <row r="93" spans="9:18" ht="15">
      <c r="I93" s="1">
        <v>35</v>
      </c>
      <c r="J93" t="s">
        <v>1460</v>
      </c>
      <c r="K93" t="s">
        <v>1461</v>
      </c>
      <c r="L93" t="s">
        <v>1462</v>
      </c>
      <c r="M93" s="1">
        <v>-7.9336</v>
      </c>
      <c r="N93" s="1">
        <v>3890.9121</v>
      </c>
      <c r="O93" s="1">
        <v>4</v>
      </c>
      <c r="P93" s="1">
        <v>13</v>
      </c>
      <c r="Q93" s="1" t="s">
        <v>1463</v>
      </c>
      <c r="R93" s="1" t="s">
        <v>1058</v>
      </c>
    </row>
    <row r="94" spans="9:18" ht="15">
      <c r="I94" s="1">
        <v>19</v>
      </c>
      <c r="J94" t="s">
        <v>1464</v>
      </c>
      <c r="K94" t="s">
        <v>1465</v>
      </c>
      <c r="L94" t="s">
        <v>1466</v>
      </c>
      <c r="M94" s="1">
        <v>-9.1324</v>
      </c>
      <c r="N94" s="1">
        <v>2918.1841</v>
      </c>
      <c r="O94" s="1">
        <v>3</v>
      </c>
      <c r="P94" s="1">
        <v>12</v>
      </c>
      <c r="Q94" s="1" t="s">
        <v>1463</v>
      </c>
      <c r="R94" s="1" t="s">
        <v>1058</v>
      </c>
    </row>
    <row r="95" spans="9:18" ht="15">
      <c r="I95" s="1">
        <v>6</v>
      </c>
      <c r="J95" t="s">
        <v>1467</v>
      </c>
      <c r="K95" t="s">
        <v>1124</v>
      </c>
      <c r="L95" t="s">
        <v>1468</v>
      </c>
      <c r="M95" s="1">
        <v>-0.0407</v>
      </c>
      <c r="N95" s="1">
        <v>1403.6606</v>
      </c>
      <c r="O95" s="1">
        <v>2</v>
      </c>
      <c r="P95" s="1">
        <v>10</v>
      </c>
      <c r="Q95" s="1" t="s">
        <v>1469</v>
      </c>
      <c r="R95" s="1" t="s">
        <v>1058</v>
      </c>
    </row>
    <row r="96" spans="9:18" ht="15">
      <c r="I96" s="1">
        <v>5</v>
      </c>
      <c r="J96" t="s">
        <v>1470</v>
      </c>
      <c r="K96" t="s">
        <v>1471</v>
      </c>
      <c r="L96" t="s">
        <v>1472</v>
      </c>
      <c r="M96" s="1">
        <v>-0.3697</v>
      </c>
      <c r="N96" s="1">
        <v>4612.8301</v>
      </c>
      <c r="O96" s="1">
        <v>5</v>
      </c>
      <c r="P96" s="1">
        <v>15</v>
      </c>
      <c r="Q96" s="1" t="s">
        <v>1459</v>
      </c>
      <c r="R96" s="1" t="s">
        <v>1081</v>
      </c>
    </row>
    <row r="97" spans="9:18" ht="15">
      <c r="I97" s="1">
        <v>3</v>
      </c>
      <c r="J97" t="s">
        <v>1473</v>
      </c>
      <c r="K97" t="s">
        <v>1474</v>
      </c>
      <c r="L97" t="s">
        <v>1475</v>
      </c>
      <c r="M97" s="1">
        <v>1.2039</v>
      </c>
      <c r="N97" s="1">
        <v>4863.6401</v>
      </c>
      <c r="O97" s="1">
        <v>5</v>
      </c>
      <c r="P97" s="1">
        <v>12</v>
      </c>
      <c r="Q97" s="1" t="s">
        <v>1463</v>
      </c>
      <c r="R97" s="1" t="s">
        <v>1058</v>
      </c>
    </row>
    <row r="98" spans="9:18" ht="15">
      <c r="I98" s="1">
        <v>2</v>
      </c>
      <c r="J98" t="s">
        <v>1476</v>
      </c>
      <c r="K98" t="s">
        <v>1120</v>
      </c>
      <c r="M98" s="1">
        <v>-0.0013</v>
      </c>
      <c r="N98" s="1">
        <v>1200.5472</v>
      </c>
      <c r="O98" s="1">
        <v>2</v>
      </c>
      <c r="P98" s="1">
        <v>9</v>
      </c>
      <c r="Q98" s="1" t="s">
        <v>1477</v>
      </c>
      <c r="R98" s="1" t="s">
        <v>1058</v>
      </c>
    </row>
    <row r="99" spans="9:18" ht="15">
      <c r="I99" s="1">
        <v>1</v>
      </c>
      <c r="J99" t="s">
        <v>1478</v>
      </c>
      <c r="K99" t="s">
        <v>1479</v>
      </c>
      <c r="L99" t="s">
        <v>1480</v>
      </c>
      <c r="M99" s="1">
        <v>-0.1304</v>
      </c>
      <c r="N99" s="1">
        <v>1512.5826</v>
      </c>
      <c r="O99" s="1">
        <v>2</v>
      </c>
      <c r="P99" s="1">
        <v>12</v>
      </c>
      <c r="Q99" s="1" t="s">
        <v>1481</v>
      </c>
      <c r="R99" s="1" t="s">
        <v>1058</v>
      </c>
    </row>
    <row r="100" spans="1:18" ht="15">
      <c r="A100">
        <v>25</v>
      </c>
      <c r="B100" s="2">
        <v>2</v>
      </c>
      <c r="C100" s="2">
        <v>2.83</v>
      </c>
      <c r="D100" t="s">
        <v>1670</v>
      </c>
      <c r="E100" t="s">
        <v>836</v>
      </c>
      <c r="F100" s="9" t="s">
        <v>1671</v>
      </c>
      <c r="G100" s="1">
        <v>1.65403294563293</v>
      </c>
      <c r="H100" s="7">
        <v>2</v>
      </c>
      <c r="I100" s="1">
        <v>99</v>
      </c>
      <c r="J100" t="s">
        <v>1672</v>
      </c>
      <c r="K100" t="s">
        <v>1617</v>
      </c>
      <c r="M100" s="1">
        <v>-0.1788</v>
      </c>
      <c r="N100" s="1">
        <v>2607.1594</v>
      </c>
      <c r="O100" s="1">
        <v>3</v>
      </c>
      <c r="P100" s="1">
        <v>15</v>
      </c>
      <c r="Q100" s="1" t="s">
        <v>1673</v>
      </c>
      <c r="R100" s="1" t="s">
        <v>1058</v>
      </c>
    </row>
    <row r="101" spans="9:18" ht="15">
      <c r="I101" s="1">
        <v>99</v>
      </c>
      <c r="J101" t="s">
        <v>1674</v>
      </c>
      <c r="K101" t="s">
        <v>1617</v>
      </c>
      <c r="M101" s="1">
        <v>-0.1788</v>
      </c>
      <c r="N101" s="1">
        <v>2607.1594</v>
      </c>
      <c r="O101" s="1">
        <v>3</v>
      </c>
      <c r="P101" s="1">
        <v>15</v>
      </c>
      <c r="Q101" s="1" t="s">
        <v>1673</v>
      </c>
      <c r="R101" s="1" t="s">
        <v>1081</v>
      </c>
    </row>
    <row r="102" spans="9:18" ht="15">
      <c r="I102" s="1">
        <v>8</v>
      </c>
      <c r="J102" t="s">
        <v>1619</v>
      </c>
      <c r="K102" t="s">
        <v>1620</v>
      </c>
      <c r="L102" t="s">
        <v>1621</v>
      </c>
      <c r="M102" s="1">
        <v>-0.2349</v>
      </c>
      <c r="N102" s="1">
        <v>3371.4353</v>
      </c>
      <c r="O102" s="1">
        <v>4</v>
      </c>
      <c r="P102" s="1">
        <v>14</v>
      </c>
      <c r="Q102" s="1" t="s">
        <v>1622</v>
      </c>
      <c r="R102" s="1" t="s">
        <v>1081</v>
      </c>
    </row>
    <row r="103" spans="9:18" ht="15">
      <c r="I103" s="1">
        <v>7</v>
      </c>
      <c r="J103" t="s">
        <v>1675</v>
      </c>
      <c r="K103" t="s">
        <v>1676</v>
      </c>
      <c r="L103" t="s">
        <v>1621</v>
      </c>
      <c r="M103" s="1">
        <v>0.7492</v>
      </c>
      <c r="N103" s="1">
        <v>3371.4353</v>
      </c>
      <c r="O103" s="1">
        <v>4</v>
      </c>
      <c r="P103" s="1">
        <v>14</v>
      </c>
      <c r="Q103" s="1" t="s">
        <v>1622</v>
      </c>
      <c r="R103" s="1" t="s">
        <v>1058</v>
      </c>
    </row>
    <row r="104" spans="1:18" ht="15">
      <c r="A104">
        <v>26</v>
      </c>
      <c r="B104" s="2">
        <v>2</v>
      </c>
      <c r="C104" s="2">
        <v>2</v>
      </c>
      <c r="D104" t="s">
        <v>1677</v>
      </c>
      <c r="E104" t="s">
        <v>858</v>
      </c>
      <c r="F104" s="9" t="s">
        <v>1678</v>
      </c>
      <c r="G104" s="1">
        <v>2.94612097740173</v>
      </c>
      <c r="H104" s="7">
        <v>1</v>
      </c>
      <c r="I104" s="1">
        <v>99</v>
      </c>
      <c r="J104" t="s">
        <v>1381</v>
      </c>
      <c r="K104" t="s">
        <v>1150</v>
      </c>
      <c r="L104" t="s">
        <v>1382</v>
      </c>
      <c r="M104" s="1">
        <v>-0.0119</v>
      </c>
      <c r="N104" s="1">
        <v>1782.9226</v>
      </c>
      <c r="O104" s="1">
        <v>3</v>
      </c>
      <c r="P104" s="1">
        <v>18</v>
      </c>
      <c r="Q104" s="1" t="s">
        <v>1679</v>
      </c>
      <c r="R104" s="1" t="s">
        <v>1058</v>
      </c>
    </row>
    <row r="105" spans="1:18" ht="15">
      <c r="A105">
        <v>27</v>
      </c>
      <c r="B105" s="2">
        <v>2</v>
      </c>
      <c r="C105" s="2">
        <v>2</v>
      </c>
      <c r="D105" t="s">
        <v>1680</v>
      </c>
      <c r="E105" t="s">
        <v>859</v>
      </c>
      <c r="F105" s="9" t="s">
        <v>1118</v>
      </c>
      <c r="G105" s="1">
        <v>9999</v>
      </c>
      <c r="H105" s="7">
        <v>1</v>
      </c>
      <c r="I105" s="1">
        <v>99</v>
      </c>
      <c r="J105" t="s">
        <v>1681</v>
      </c>
      <c r="K105" t="s">
        <v>1682</v>
      </c>
      <c r="L105" t="s">
        <v>1683</v>
      </c>
      <c r="M105" s="1">
        <v>-0.1458</v>
      </c>
      <c r="N105" s="1">
        <v>2487.1897</v>
      </c>
      <c r="O105" s="1">
        <v>3</v>
      </c>
      <c r="P105" s="1">
        <v>16</v>
      </c>
      <c r="Q105" s="1" t="s">
        <v>1684</v>
      </c>
      <c r="R105" s="1" t="s">
        <v>1058</v>
      </c>
    </row>
    <row r="106" spans="1:18" ht="15">
      <c r="A106">
        <v>28</v>
      </c>
      <c r="B106" s="2">
        <v>2</v>
      </c>
      <c r="C106" s="2">
        <v>2</v>
      </c>
      <c r="D106" t="s">
        <v>1685</v>
      </c>
      <c r="E106" t="s">
        <v>837</v>
      </c>
      <c r="F106" s="9" t="s">
        <v>1053</v>
      </c>
      <c r="G106" s="1">
        <v>1.65613400936127</v>
      </c>
      <c r="H106" s="7">
        <v>1</v>
      </c>
      <c r="I106" s="1">
        <v>99</v>
      </c>
      <c r="J106" t="s">
        <v>1686</v>
      </c>
      <c r="K106" t="s">
        <v>1075</v>
      </c>
      <c r="M106" s="1">
        <v>-0.0405</v>
      </c>
      <c r="N106" s="1">
        <v>1397.6866</v>
      </c>
      <c r="O106" s="1">
        <v>2</v>
      </c>
      <c r="P106" s="1">
        <v>14</v>
      </c>
      <c r="Q106" s="1" t="s">
        <v>1687</v>
      </c>
      <c r="R106" s="1" t="s">
        <v>1058</v>
      </c>
    </row>
    <row r="107" spans="1:18" ht="15">
      <c r="A107">
        <v>29</v>
      </c>
      <c r="B107" s="2">
        <v>2</v>
      </c>
      <c r="C107" s="2">
        <v>2</v>
      </c>
      <c r="D107" t="s">
        <v>1199</v>
      </c>
      <c r="E107" t="s">
        <v>775</v>
      </c>
      <c r="F107" s="9" t="s">
        <v>1118</v>
      </c>
      <c r="G107" s="1"/>
      <c r="H107" s="7">
        <v>1</v>
      </c>
      <c r="I107" s="1">
        <v>99</v>
      </c>
      <c r="J107" t="s">
        <v>1204</v>
      </c>
      <c r="K107" t="s">
        <v>1688</v>
      </c>
      <c r="M107" s="1">
        <v>-0.0242</v>
      </c>
      <c r="N107" s="1">
        <v>2033.0032</v>
      </c>
      <c r="O107" s="1">
        <v>3</v>
      </c>
      <c r="P107" s="1">
        <v>15</v>
      </c>
      <c r="Q107" s="1" t="s">
        <v>1689</v>
      </c>
      <c r="R107" s="1" t="s">
        <v>1058</v>
      </c>
    </row>
    <row r="108" spans="1:18" ht="15">
      <c r="A108">
        <v>30</v>
      </c>
      <c r="B108" s="2">
        <v>2</v>
      </c>
      <c r="C108" s="2">
        <v>2</v>
      </c>
      <c r="D108" t="s">
        <v>1333</v>
      </c>
      <c r="E108" t="s">
        <v>782</v>
      </c>
      <c r="F108" s="9" t="s">
        <v>1053</v>
      </c>
      <c r="G108" s="1">
        <v>1.15468096733093</v>
      </c>
      <c r="H108" s="7">
        <v>1</v>
      </c>
      <c r="I108" s="1">
        <v>99</v>
      </c>
      <c r="J108" t="s">
        <v>1334</v>
      </c>
      <c r="K108" t="s">
        <v>1063</v>
      </c>
      <c r="L108" t="s">
        <v>1335</v>
      </c>
      <c r="M108" s="1">
        <v>-0.1768</v>
      </c>
      <c r="N108" s="1">
        <v>2792.2517</v>
      </c>
      <c r="O108" s="1">
        <v>3</v>
      </c>
      <c r="P108" s="1">
        <v>16</v>
      </c>
      <c r="Q108" s="1" t="s">
        <v>1690</v>
      </c>
      <c r="R108" s="1" t="s">
        <v>1058</v>
      </c>
    </row>
    <row r="109" spans="1:18" ht="15">
      <c r="A109">
        <v>31</v>
      </c>
      <c r="B109" s="2">
        <v>2</v>
      </c>
      <c r="C109" s="2">
        <v>2</v>
      </c>
      <c r="D109" t="s">
        <v>1691</v>
      </c>
      <c r="E109" t="s">
        <v>860</v>
      </c>
      <c r="F109" s="9" t="s">
        <v>1595</v>
      </c>
      <c r="G109" s="1">
        <v>2.27272701263428</v>
      </c>
      <c r="H109" s="7">
        <v>1</v>
      </c>
      <c r="I109" s="1">
        <v>99</v>
      </c>
      <c r="J109" t="s">
        <v>1692</v>
      </c>
      <c r="K109" t="s">
        <v>1063</v>
      </c>
      <c r="M109" s="1">
        <v>-0.0326</v>
      </c>
      <c r="N109" s="1">
        <v>2005.9541</v>
      </c>
      <c r="O109" s="1">
        <v>3</v>
      </c>
      <c r="P109" s="1">
        <v>16</v>
      </c>
      <c r="Q109" s="1" t="s">
        <v>1693</v>
      </c>
      <c r="R109" s="1" t="s">
        <v>1058</v>
      </c>
    </row>
    <row r="110" spans="1:18" ht="15">
      <c r="A110">
        <v>32</v>
      </c>
      <c r="B110" s="2">
        <v>2</v>
      </c>
      <c r="C110" s="2">
        <v>2</v>
      </c>
      <c r="D110" t="s">
        <v>1694</v>
      </c>
      <c r="E110" t="s">
        <v>838</v>
      </c>
      <c r="F110" s="9" t="s">
        <v>1395</v>
      </c>
      <c r="G110" s="1">
        <v>2.0863790512085</v>
      </c>
      <c r="H110" s="7">
        <v>1</v>
      </c>
      <c r="I110" s="1">
        <v>99</v>
      </c>
      <c r="J110" t="s">
        <v>1695</v>
      </c>
      <c r="K110" t="s">
        <v>1574</v>
      </c>
      <c r="L110" t="s">
        <v>1696</v>
      </c>
      <c r="M110" s="1">
        <v>-0.0286</v>
      </c>
      <c r="N110" s="1">
        <v>2017.9791</v>
      </c>
      <c r="O110" s="1">
        <v>3</v>
      </c>
      <c r="P110" s="1">
        <v>16</v>
      </c>
      <c r="Q110" s="1" t="s">
        <v>1697</v>
      </c>
      <c r="R110" s="1" t="s">
        <v>1058</v>
      </c>
    </row>
    <row r="111" spans="1:18" ht="15">
      <c r="A111">
        <v>33</v>
      </c>
      <c r="B111" s="2">
        <v>2</v>
      </c>
      <c r="C111" s="2">
        <v>2</v>
      </c>
      <c r="D111" t="s">
        <v>1698</v>
      </c>
      <c r="E111" t="s">
        <v>873</v>
      </c>
      <c r="F111" s="9" t="s">
        <v>1664</v>
      </c>
      <c r="G111" s="1">
        <v>2.50798106193542</v>
      </c>
      <c r="H111" s="7">
        <v>1</v>
      </c>
      <c r="I111" s="1">
        <v>99</v>
      </c>
      <c r="J111" t="s">
        <v>1699</v>
      </c>
      <c r="K111" t="s">
        <v>1700</v>
      </c>
      <c r="M111" s="1">
        <v>-0.0685</v>
      </c>
      <c r="N111" s="1">
        <v>2110.1091</v>
      </c>
      <c r="O111" s="1">
        <v>3</v>
      </c>
      <c r="P111" s="1">
        <v>19</v>
      </c>
      <c r="Q111" s="1" t="s">
        <v>1701</v>
      </c>
      <c r="R111" s="1" t="s">
        <v>1058</v>
      </c>
    </row>
    <row r="112" spans="1:18" ht="15">
      <c r="A112">
        <v>34</v>
      </c>
      <c r="B112" s="2">
        <v>2</v>
      </c>
      <c r="C112" s="2">
        <v>2</v>
      </c>
      <c r="D112" t="s">
        <v>1702</v>
      </c>
      <c r="E112" t="s">
        <v>861</v>
      </c>
      <c r="F112" s="9" t="s">
        <v>1657</v>
      </c>
      <c r="G112" s="1">
        <v>1.97576797008514</v>
      </c>
      <c r="H112" s="7">
        <v>1</v>
      </c>
      <c r="I112" s="1">
        <v>99</v>
      </c>
      <c r="J112" t="s">
        <v>1330</v>
      </c>
      <c r="K112" t="s">
        <v>1703</v>
      </c>
      <c r="M112" s="1">
        <v>-0.1261</v>
      </c>
      <c r="N112" s="1">
        <v>2356.1511</v>
      </c>
      <c r="O112" s="1">
        <v>3</v>
      </c>
      <c r="P112" s="1">
        <v>23</v>
      </c>
      <c r="Q112" s="1" t="s">
        <v>1704</v>
      </c>
      <c r="R112" s="1" t="s">
        <v>1058</v>
      </c>
    </row>
    <row r="113" spans="1:18" ht="15">
      <c r="A113">
        <v>35</v>
      </c>
      <c r="B113" s="2">
        <v>2</v>
      </c>
      <c r="C113" s="2">
        <v>2</v>
      </c>
      <c r="D113" t="s">
        <v>1705</v>
      </c>
      <c r="E113" t="s">
        <v>862</v>
      </c>
      <c r="F113" s="9" t="s">
        <v>1053</v>
      </c>
      <c r="G113" s="1">
        <v>0.0962784662842751</v>
      </c>
      <c r="H113" s="7">
        <v>1</v>
      </c>
      <c r="I113" s="1">
        <v>99</v>
      </c>
      <c r="J113" t="s">
        <v>1706</v>
      </c>
      <c r="K113" t="s">
        <v>1707</v>
      </c>
      <c r="M113" s="1">
        <v>-0.0461</v>
      </c>
      <c r="N113" s="1">
        <v>2015.9923</v>
      </c>
      <c r="O113" s="1">
        <v>3</v>
      </c>
      <c r="P113" s="1">
        <v>16</v>
      </c>
      <c r="Q113" s="1" t="s">
        <v>1708</v>
      </c>
      <c r="R113" s="1" t="s">
        <v>1058</v>
      </c>
    </row>
    <row r="114" spans="1:18" ht="15">
      <c r="A114">
        <v>36</v>
      </c>
      <c r="B114" s="2">
        <v>2</v>
      </c>
      <c r="C114" s="2">
        <v>2</v>
      </c>
      <c r="D114" t="s">
        <v>1709</v>
      </c>
      <c r="E114" t="s">
        <v>863</v>
      </c>
      <c r="F114" s="9" t="s">
        <v>1657</v>
      </c>
      <c r="G114" s="1">
        <v>3.98867893218994</v>
      </c>
      <c r="H114" s="7">
        <v>1</v>
      </c>
      <c r="I114" s="1">
        <v>99</v>
      </c>
      <c r="J114" t="s">
        <v>1710</v>
      </c>
      <c r="K114" t="s">
        <v>1060</v>
      </c>
      <c r="M114" s="1">
        <v>-0.0398</v>
      </c>
      <c r="N114" s="1">
        <v>2011.9938</v>
      </c>
      <c r="O114" s="1">
        <v>3</v>
      </c>
      <c r="P114" s="1">
        <v>17</v>
      </c>
      <c r="Q114" s="1" t="s">
        <v>1711</v>
      </c>
      <c r="R114" s="1" t="s">
        <v>1058</v>
      </c>
    </row>
    <row r="115" spans="1:18" ht="15">
      <c r="A115">
        <v>37</v>
      </c>
      <c r="B115" s="2">
        <v>2</v>
      </c>
      <c r="C115" s="2">
        <v>2</v>
      </c>
      <c r="D115" t="s">
        <v>1712</v>
      </c>
      <c r="E115" t="s">
        <v>864</v>
      </c>
      <c r="F115" s="9" t="s">
        <v>1118</v>
      </c>
      <c r="G115" s="1">
        <v>2.2725830078125</v>
      </c>
      <c r="H115" s="7">
        <v>1</v>
      </c>
      <c r="I115" s="1">
        <v>99</v>
      </c>
      <c r="J115" t="s">
        <v>1149</v>
      </c>
      <c r="K115" t="s">
        <v>1422</v>
      </c>
      <c r="M115" s="1">
        <v>0.0203</v>
      </c>
      <c r="N115" s="1">
        <v>1814.9148</v>
      </c>
      <c r="O115" s="1">
        <v>3</v>
      </c>
      <c r="P115" s="1">
        <v>18</v>
      </c>
      <c r="Q115" s="1" t="s">
        <v>1713</v>
      </c>
      <c r="R115" s="1" t="s">
        <v>1058</v>
      </c>
    </row>
    <row r="116" spans="9:18" ht="15">
      <c r="I116" s="1">
        <v>1</v>
      </c>
      <c r="J116" t="s">
        <v>1155</v>
      </c>
      <c r="K116" t="s">
        <v>1142</v>
      </c>
      <c r="M116" s="1">
        <v>0.0091</v>
      </c>
      <c r="N116" s="1">
        <v>1055.5936</v>
      </c>
      <c r="O116" s="1">
        <v>2</v>
      </c>
      <c r="P116" s="1">
        <v>9</v>
      </c>
      <c r="Q116" s="1" t="s">
        <v>1714</v>
      </c>
      <c r="R116" s="1" t="s">
        <v>1058</v>
      </c>
    </row>
    <row r="117" spans="1:18" ht="15">
      <c r="A117">
        <v>38</v>
      </c>
      <c r="B117" s="2">
        <v>2</v>
      </c>
      <c r="C117" s="2">
        <v>2</v>
      </c>
      <c r="D117" t="s">
        <v>1715</v>
      </c>
      <c r="E117" t="s">
        <v>865</v>
      </c>
      <c r="F117" s="9" t="s">
        <v>1118</v>
      </c>
      <c r="H117" s="7">
        <v>1</v>
      </c>
      <c r="I117" s="1">
        <v>99</v>
      </c>
      <c r="J117" t="s">
        <v>1716</v>
      </c>
      <c r="K117" t="s">
        <v>1717</v>
      </c>
      <c r="L117" t="s">
        <v>1718</v>
      </c>
      <c r="M117" s="1">
        <v>-0.1458</v>
      </c>
      <c r="N117" s="1">
        <v>2711.2</v>
      </c>
      <c r="O117" s="1">
        <v>3</v>
      </c>
      <c r="P117" s="1">
        <v>15</v>
      </c>
      <c r="Q117" s="1" t="s">
        <v>1719</v>
      </c>
      <c r="R117" s="1" t="s">
        <v>1058</v>
      </c>
    </row>
    <row r="118" spans="1:18" ht="15">
      <c r="A118">
        <v>39</v>
      </c>
      <c r="B118" s="2">
        <v>2</v>
      </c>
      <c r="C118" s="2">
        <v>2</v>
      </c>
      <c r="D118" t="s">
        <v>1435</v>
      </c>
      <c r="E118" t="s">
        <v>866</v>
      </c>
      <c r="F118" s="9" t="s">
        <v>1118</v>
      </c>
      <c r="G118" s="1">
        <v>9999</v>
      </c>
      <c r="H118" s="7">
        <v>1</v>
      </c>
      <c r="I118" s="1">
        <v>99</v>
      </c>
      <c r="J118" t="s">
        <v>1720</v>
      </c>
      <c r="K118" t="s">
        <v>1150</v>
      </c>
      <c r="M118" s="1">
        <v>-0.0924</v>
      </c>
      <c r="N118" s="1">
        <v>1894.837</v>
      </c>
      <c r="O118" s="1">
        <v>2</v>
      </c>
      <c r="P118" s="1">
        <v>14</v>
      </c>
      <c r="Q118" s="1" t="s">
        <v>1721</v>
      </c>
      <c r="R118" s="1" t="s">
        <v>1058</v>
      </c>
    </row>
    <row r="119" spans="1:18" ht="15">
      <c r="A119">
        <v>40</v>
      </c>
      <c r="B119" s="2">
        <v>2</v>
      </c>
      <c r="C119" s="2">
        <v>2</v>
      </c>
      <c r="D119" t="s">
        <v>1722</v>
      </c>
      <c r="E119" t="s">
        <v>790</v>
      </c>
      <c r="F119" s="9" t="s">
        <v>1053</v>
      </c>
      <c r="G119" s="1">
        <v>1.92032694816589</v>
      </c>
      <c r="H119" s="7">
        <v>1</v>
      </c>
      <c r="I119" s="1">
        <v>99</v>
      </c>
      <c r="J119" t="s">
        <v>1723</v>
      </c>
      <c r="K119" t="s">
        <v>1378</v>
      </c>
      <c r="M119" s="1">
        <v>-0.1119</v>
      </c>
      <c r="N119" s="1">
        <v>2384.0034</v>
      </c>
      <c r="O119" s="1">
        <v>3</v>
      </c>
      <c r="P119" s="1">
        <v>15</v>
      </c>
      <c r="Q119" s="1" t="s">
        <v>1724</v>
      </c>
      <c r="R119" s="1" t="s">
        <v>1058</v>
      </c>
    </row>
    <row r="120" spans="1:18" ht="15">
      <c r="A120">
        <v>41</v>
      </c>
      <c r="B120" s="2">
        <v>2</v>
      </c>
      <c r="C120" s="2">
        <v>2</v>
      </c>
      <c r="D120" t="s">
        <v>1725</v>
      </c>
      <c r="E120" t="s">
        <v>867</v>
      </c>
      <c r="F120" s="9" t="s">
        <v>1664</v>
      </c>
      <c r="G120" s="1">
        <v>1.08419096469879</v>
      </c>
      <c r="H120" s="7">
        <v>1</v>
      </c>
      <c r="I120" s="1">
        <v>99</v>
      </c>
      <c r="J120" t="s">
        <v>1726</v>
      </c>
      <c r="K120" t="s">
        <v>1063</v>
      </c>
      <c r="M120" s="1">
        <v>-0.0569</v>
      </c>
      <c r="N120" s="1">
        <v>2081.9458</v>
      </c>
      <c r="O120" s="1">
        <v>3</v>
      </c>
      <c r="P120" s="1">
        <v>20</v>
      </c>
      <c r="Q120" s="1" t="s">
        <v>1727</v>
      </c>
      <c r="R120" s="1" t="s">
        <v>1058</v>
      </c>
    </row>
    <row r="121" spans="1:18" ht="15">
      <c r="A121">
        <v>42</v>
      </c>
      <c r="B121" s="2">
        <v>2</v>
      </c>
      <c r="C121" s="2">
        <v>2</v>
      </c>
      <c r="D121" t="s">
        <v>1308</v>
      </c>
      <c r="E121" t="s">
        <v>802</v>
      </c>
      <c r="F121" s="9" t="s">
        <v>1053</v>
      </c>
      <c r="G121" s="1">
        <v>9999</v>
      </c>
      <c r="H121" s="7">
        <v>1</v>
      </c>
      <c r="I121" s="1">
        <v>99</v>
      </c>
      <c r="J121" t="s">
        <v>1309</v>
      </c>
      <c r="K121" t="s">
        <v>1075</v>
      </c>
      <c r="L121" t="s">
        <v>1310</v>
      </c>
      <c r="M121" s="1">
        <v>-0.0102</v>
      </c>
      <c r="N121" s="1">
        <v>1575.8752</v>
      </c>
      <c r="O121" s="1">
        <v>3</v>
      </c>
      <c r="P121" s="1">
        <v>14</v>
      </c>
      <c r="Q121" s="1" t="s">
        <v>1728</v>
      </c>
      <c r="R121" s="1" t="s">
        <v>1058</v>
      </c>
    </row>
    <row r="122" spans="1:18" ht="15">
      <c r="A122">
        <v>43</v>
      </c>
      <c r="B122" s="2">
        <v>2</v>
      </c>
      <c r="C122" s="2">
        <v>2</v>
      </c>
      <c r="D122" t="s">
        <v>1281</v>
      </c>
      <c r="E122" t="s">
        <v>798</v>
      </c>
      <c r="F122" s="9" t="s">
        <v>1282</v>
      </c>
      <c r="G122" s="1">
        <v>8.64444446563721</v>
      </c>
      <c r="H122" s="7">
        <v>1</v>
      </c>
      <c r="I122" s="1">
        <v>99</v>
      </c>
      <c r="J122" t="s">
        <v>1283</v>
      </c>
      <c r="K122" t="s">
        <v>1075</v>
      </c>
      <c r="M122" s="1">
        <v>-0.0595</v>
      </c>
      <c r="N122" s="1">
        <v>1506.6953</v>
      </c>
      <c r="O122" s="1">
        <v>2</v>
      </c>
      <c r="P122" s="1">
        <v>18</v>
      </c>
      <c r="Q122" s="1" t="s">
        <v>1729</v>
      </c>
      <c r="R122" s="1" t="s">
        <v>1058</v>
      </c>
    </row>
    <row r="123" spans="1:18" ht="15">
      <c r="A123">
        <v>44</v>
      </c>
      <c r="B123" s="2">
        <v>2</v>
      </c>
      <c r="C123" s="2">
        <v>2</v>
      </c>
      <c r="D123" t="s">
        <v>1730</v>
      </c>
      <c r="E123" t="s">
        <v>839</v>
      </c>
      <c r="F123" s="9" t="s">
        <v>1595</v>
      </c>
      <c r="G123" s="1">
        <v>2.26256990432739</v>
      </c>
      <c r="H123" s="7">
        <v>1</v>
      </c>
      <c r="I123" s="1">
        <v>99</v>
      </c>
      <c r="J123" t="s">
        <v>1731</v>
      </c>
      <c r="K123" t="s">
        <v>1060</v>
      </c>
      <c r="M123" s="1">
        <v>-0.0648</v>
      </c>
      <c r="N123" s="1">
        <v>2022.0007</v>
      </c>
      <c r="O123" s="1">
        <v>3</v>
      </c>
      <c r="P123" s="1">
        <v>14</v>
      </c>
      <c r="Q123" s="1" t="s">
        <v>1732</v>
      </c>
      <c r="R123" s="1" t="s">
        <v>1058</v>
      </c>
    </row>
    <row r="124" spans="1:18" ht="15">
      <c r="A124">
        <v>45</v>
      </c>
      <c r="B124" s="2">
        <v>2</v>
      </c>
      <c r="C124" s="2">
        <v>2</v>
      </c>
      <c r="D124" t="s">
        <v>1733</v>
      </c>
      <c r="E124" t="s">
        <v>868</v>
      </c>
      <c r="F124" s="9" t="s">
        <v>1118</v>
      </c>
      <c r="G124" s="1">
        <v>2.16882300376892</v>
      </c>
      <c r="H124" s="7">
        <v>1</v>
      </c>
      <c r="I124" s="1">
        <v>99</v>
      </c>
      <c r="J124" t="s">
        <v>1734</v>
      </c>
      <c r="K124" t="s">
        <v>1150</v>
      </c>
      <c r="M124" s="1">
        <v>-0.083</v>
      </c>
      <c r="N124" s="1">
        <v>1516.6925</v>
      </c>
      <c r="O124" s="1">
        <v>2</v>
      </c>
      <c r="P124" s="1">
        <v>14</v>
      </c>
      <c r="Q124" s="1" t="s">
        <v>1735</v>
      </c>
      <c r="R124" s="1" t="s">
        <v>1058</v>
      </c>
    </row>
    <row r="125" spans="1:18" ht="15">
      <c r="A125">
        <v>46</v>
      </c>
      <c r="B125" s="2">
        <v>2</v>
      </c>
      <c r="C125" s="2">
        <v>2</v>
      </c>
      <c r="D125" t="s">
        <v>1353</v>
      </c>
      <c r="E125" t="s">
        <v>809</v>
      </c>
      <c r="F125" s="9" t="s">
        <v>1118</v>
      </c>
      <c r="G125" s="1">
        <v>1.87655699253082</v>
      </c>
      <c r="H125" s="7">
        <v>1</v>
      </c>
      <c r="I125" s="1">
        <v>99</v>
      </c>
      <c r="J125" t="s">
        <v>1354</v>
      </c>
      <c r="K125" t="s">
        <v>1134</v>
      </c>
      <c r="M125" s="1">
        <v>-0.0145</v>
      </c>
      <c r="N125" s="1">
        <v>1889.932</v>
      </c>
      <c r="O125" s="1">
        <v>3</v>
      </c>
      <c r="P125" s="1">
        <v>18</v>
      </c>
      <c r="Q125" s="1" t="s">
        <v>1736</v>
      </c>
      <c r="R125" s="1" t="s">
        <v>1058</v>
      </c>
    </row>
    <row r="126" spans="1:18" ht="15">
      <c r="A126">
        <v>47</v>
      </c>
      <c r="B126" s="2">
        <v>2</v>
      </c>
      <c r="C126" s="2">
        <v>2</v>
      </c>
      <c r="D126" t="s">
        <v>1387</v>
      </c>
      <c r="E126" t="s">
        <v>840</v>
      </c>
      <c r="F126" s="9" t="s">
        <v>1118</v>
      </c>
      <c r="H126" s="7">
        <v>1</v>
      </c>
      <c r="I126" s="1">
        <v>99</v>
      </c>
      <c r="J126" t="s">
        <v>1388</v>
      </c>
      <c r="K126" t="s">
        <v>1737</v>
      </c>
      <c r="M126" s="1">
        <v>-1.2327</v>
      </c>
      <c r="N126" s="1">
        <v>3004.2048</v>
      </c>
      <c r="O126" s="1">
        <v>4</v>
      </c>
      <c r="P126" s="1">
        <v>17</v>
      </c>
      <c r="Q126" s="1" t="s">
        <v>1738</v>
      </c>
      <c r="R126" s="1" t="s">
        <v>1058</v>
      </c>
    </row>
    <row r="127" spans="1:18" ht="15">
      <c r="A127">
        <v>48</v>
      </c>
      <c r="B127" s="2">
        <v>2</v>
      </c>
      <c r="C127" s="2">
        <v>2</v>
      </c>
      <c r="D127" t="s">
        <v>1739</v>
      </c>
      <c r="E127" t="s">
        <v>869</v>
      </c>
      <c r="F127" s="9" t="s">
        <v>1118</v>
      </c>
      <c r="G127" s="1">
        <v>1.13602304458618</v>
      </c>
      <c r="H127" s="7">
        <v>1</v>
      </c>
      <c r="I127" s="1">
        <v>99</v>
      </c>
      <c r="J127" t="s">
        <v>1740</v>
      </c>
      <c r="K127" t="s">
        <v>1741</v>
      </c>
      <c r="M127" s="1">
        <v>-0.0444</v>
      </c>
      <c r="N127" s="1">
        <v>2067.0022</v>
      </c>
      <c r="O127" s="1">
        <v>3</v>
      </c>
      <c r="P127" s="1">
        <v>16</v>
      </c>
      <c r="Q127" s="1" t="s">
        <v>1742</v>
      </c>
      <c r="R127" s="1" t="s">
        <v>1058</v>
      </c>
    </row>
    <row r="128" spans="1:18" ht="15">
      <c r="A128">
        <v>49</v>
      </c>
      <c r="B128" s="2">
        <v>1.7</v>
      </c>
      <c r="C128" s="2">
        <v>1.7</v>
      </c>
      <c r="D128" t="s">
        <v>1743</v>
      </c>
      <c r="E128" t="s">
        <v>874</v>
      </c>
      <c r="F128" s="9" t="s">
        <v>1053</v>
      </c>
      <c r="G128" s="1"/>
      <c r="H128" s="7">
        <v>1</v>
      </c>
      <c r="I128" s="1">
        <v>98</v>
      </c>
      <c r="J128" t="s">
        <v>1744</v>
      </c>
      <c r="K128" t="s">
        <v>1745</v>
      </c>
      <c r="M128" s="1">
        <v>-0.0947</v>
      </c>
      <c r="N128" s="1">
        <v>2244.0383</v>
      </c>
      <c r="O128" s="1">
        <v>3</v>
      </c>
      <c r="P128" s="1">
        <v>14</v>
      </c>
      <c r="Q128" s="1" t="s">
        <v>1746</v>
      </c>
      <c r="R128" s="1" t="s">
        <v>1058</v>
      </c>
    </row>
    <row r="129" spans="1:18" ht="15">
      <c r="A129">
        <v>50</v>
      </c>
      <c r="B129" s="2">
        <v>1.7</v>
      </c>
      <c r="C129" s="2">
        <v>1.7</v>
      </c>
      <c r="D129" t="s">
        <v>1747</v>
      </c>
      <c r="E129" t="s">
        <v>870</v>
      </c>
      <c r="F129" s="9" t="s">
        <v>1748</v>
      </c>
      <c r="G129" s="1">
        <v>9999</v>
      </c>
      <c r="H129" s="7">
        <v>1</v>
      </c>
      <c r="I129" s="1">
        <v>98</v>
      </c>
      <c r="J129" t="s">
        <v>1749</v>
      </c>
      <c r="K129" t="s">
        <v>1750</v>
      </c>
      <c r="M129" s="1">
        <v>-0.1006</v>
      </c>
      <c r="N129" s="1">
        <v>1670.7725</v>
      </c>
      <c r="O129" s="1">
        <v>2</v>
      </c>
      <c r="P129" s="1">
        <v>13</v>
      </c>
      <c r="Q129" s="1" t="s">
        <v>1751</v>
      </c>
      <c r="R129" s="1" t="s">
        <v>1058</v>
      </c>
    </row>
    <row r="130" spans="1:18" ht="15">
      <c r="A130">
        <v>53</v>
      </c>
      <c r="B130" s="2">
        <v>1.7</v>
      </c>
      <c r="C130" s="2">
        <v>1.7</v>
      </c>
      <c r="D130" t="s">
        <v>1752</v>
      </c>
      <c r="E130" t="s">
        <v>1753</v>
      </c>
      <c r="F130" s="9" t="s">
        <v>1053</v>
      </c>
      <c r="G130" s="1">
        <v>2.58188199996948</v>
      </c>
      <c r="H130" s="7">
        <v>1</v>
      </c>
      <c r="I130" s="1">
        <v>98</v>
      </c>
      <c r="J130" t="s">
        <v>1754</v>
      </c>
      <c r="K130" t="s">
        <v>1755</v>
      </c>
      <c r="M130" s="1">
        <v>-0.1435</v>
      </c>
      <c r="N130" s="1">
        <v>4261.8267</v>
      </c>
      <c r="O130" s="1">
        <v>4</v>
      </c>
      <c r="P130" s="1">
        <v>14</v>
      </c>
      <c r="Q130" s="1" t="s">
        <v>1756</v>
      </c>
      <c r="R130" s="1" t="s">
        <v>1058</v>
      </c>
    </row>
    <row r="131" spans="1:18" ht="15">
      <c r="A131">
        <v>54</v>
      </c>
      <c r="B131" s="2">
        <v>1.45</v>
      </c>
      <c r="C131" s="2">
        <v>1.45</v>
      </c>
      <c r="D131" t="s">
        <v>1757</v>
      </c>
      <c r="E131" t="s">
        <v>871</v>
      </c>
      <c r="F131" s="9" t="s">
        <v>1118</v>
      </c>
      <c r="G131" s="1">
        <v>2.27802705764771</v>
      </c>
      <c r="H131" s="7">
        <v>1</v>
      </c>
      <c r="I131" s="1">
        <v>96</v>
      </c>
      <c r="J131" t="s">
        <v>1758</v>
      </c>
      <c r="K131" t="s">
        <v>1060</v>
      </c>
      <c r="L131" t="s">
        <v>1759</v>
      </c>
      <c r="M131" s="1">
        <v>0.0088</v>
      </c>
      <c r="N131" s="1">
        <v>1806.7906</v>
      </c>
      <c r="O131" s="1">
        <v>3</v>
      </c>
      <c r="P131" s="1">
        <v>13</v>
      </c>
      <c r="Q131" s="1" t="s">
        <v>1760</v>
      </c>
      <c r="R131" s="1" t="s">
        <v>1058</v>
      </c>
    </row>
    <row r="132" spans="9:18" ht="15">
      <c r="I132" s="1">
        <v>11</v>
      </c>
      <c r="J132" t="s">
        <v>1761</v>
      </c>
      <c r="K132" t="s">
        <v>1124</v>
      </c>
      <c r="M132" s="1">
        <v>-0.0077</v>
      </c>
      <c r="N132" s="1">
        <v>1285.5255</v>
      </c>
      <c r="O132" s="1">
        <v>2</v>
      </c>
      <c r="P132" s="1">
        <v>10</v>
      </c>
      <c r="Q132" s="1" t="s">
        <v>1762</v>
      </c>
      <c r="R132" s="1" t="s">
        <v>1058</v>
      </c>
    </row>
    <row r="133" spans="1:18" ht="15">
      <c r="A133">
        <v>55</v>
      </c>
      <c r="B133" s="2">
        <v>1.4</v>
      </c>
      <c r="C133" s="2">
        <v>4.16</v>
      </c>
      <c r="D133" t="s">
        <v>1763</v>
      </c>
      <c r="E133" t="s">
        <v>872</v>
      </c>
      <c r="F133" s="9" t="s">
        <v>1764</v>
      </c>
      <c r="H133" s="7">
        <v>3</v>
      </c>
      <c r="I133" s="1">
        <v>99</v>
      </c>
      <c r="J133" t="s">
        <v>1104</v>
      </c>
      <c r="K133" t="s">
        <v>1120</v>
      </c>
      <c r="M133" s="1">
        <v>-0.0142</v>
      </c>
      <c r="N133" s="1">
        <v>1285.6671</v>
      </c>
      <c r="O133" s="1">
        <v>2</v>
      </c>
      <c r="P133" s="1">
        <v>14</v>
      </c>
      <c r="Q133" s="1" t="s">
        <v>1511</v>
      </c>
      <c r="R133" s="1" t="s">
        <v>1058</v>
      </c>
    </row>
    <row r="134" spans="9:18" ht="15">
      <c r="I134" s="1">
        <v>99</v>
      </c>
      <c r="J134" t="s">
        <v>1765</v>
      </c>
      <c r="K134" t="s">
        <v>1120</v>
      </c>
      <c r="L134" t="s">
        <v>1766</v>
      </c>
      <c r="M134" s="1">
        <v>-0.0506</v>
      </c>
      <c r="N134" s="1">
        <v>1285.6671</v>
      </c>
      <c r="O134" s="1">
        <v>2</v>
      </c>
      <c r="P134" s="1">
        <v>14</v>
      </c>
      <c r="Q134" s="1" t="s">
        <v>1511</v>
      </c>
      <c r="R134" s="1" t="s">
        <v>1081</v>
      </c>
    </row>
    <row r="135" spans="9:18" ht="15">
      <c r="I135" s="1">
        <v>99</v>
      </c>
      <c r="J135" t="s">
        <v>1086</v>
      </c>
      <c r="K135" t="s">
        <v>1509</v>
      </c>
      <c r="M135" s="1">
        <v>-0.0406</v>
      </c>
      <c r="N135" s="1">
        <v>2022.849</v>
      </c>
      <c r="O135" s="1">
        <v>3</v>
      </c>
      <c r="P135" s="1">
        <v>15</v>
      </c>
      <c r="Q135" s="1" t="s">
        <v>1510</v>
      </c>
      <c r="R135" s="1" t="s">
        <v>1081</v>
      </c>
    </row>
    <row r="136" spans="9:18" ht="15">
      <c r="I136" s="1">
        <v>93</v>
      </c>
      <c r="J136" t="s">
        <v>1512</v>
      </c>
      <c r="K136" t="s">
        <v>1075</v>
      </c>
      <c r="L136" t="s">
        <v>1513</v>
      </c>
      <c r="M136" s="1">
        <v>-0.0984</v>
      </c>
      <c r="N136" s="1">
        <v>2230.9673</v>
      </c>
      <c r="O136" s="1">
        <v>3</v>
      </c>
      <c r="P136" s="1">
        <v>14</v>
      </c>
      <c r="Q136" s="1" t="s">
        <v>1514</v>
      </c>
      <c r="R136" s="1" t="s">
        <v>1081</v>
      </c>
    </row>
    <row r="137" spans="9:18" ht="15">
      <c r="I137" s="1">
        <v>22</v>
      </c>
      <c r="J137" t="s">
        <v>1515</v>
      </c>
      <c r="K137" t="s">
        <v>1142</v>
      </c>
      <c r="L137" t="s">
        <v>1516</v>
      </c>
      <c r="M137" s="1">
        <v>-0.019</v>
      </c>
      <c r="N137" s="1">
        <v>1124.5869</v>
      </c>
      <c r="O137" s="1">
        <v>2</v>
      </c>
      <c r="P137" s="1">
        <v>12</v>
      </c>
      <c r="Q137" s="1" t="s">
        <v>1517</v>
      </c>
      <c r="R137" s="1" t="s">
        <v>1058</v>
      </c>
    </row>
    <row r="138" spans="9:18" ht="15">
      <c r="I138" s="1">
        <v>22</v>
      </c>
      <c r="J138" t="s">
        <v>1767</v>
      </c>
      <c r="K138" t="s">
        <v>1142</v>
      </c>
      <c r="L138" t="s">
        <v>1768</v>
      </c>
      <c r="M138" s="1">
        <v>-0.0554</v>
      </c>
      <c r="N138" s="1">
        <v>1124.5869</v>
      </c>
      <c r="O138" s="1">
        <v>2</v>
      </c>
      <c r="P138" s="1">
        <v>12</v>
      </c>
      <c r="Q138" s="1" t="s">
        <v>1517</v>
      </c>
      <c r="R138" s="1" t="s">
        <v>1081</v>
      </c>
    </row>
    <row r="139" spans="9:18" ht="15">
      <c r="I139" s="1">
        <v>11</v>
      </c>
      <c r="J139" t="s">
        <v>1519</v>
      </c>
      <c r="K139" t="s">
        <v>1142</v>
      </c>
      <c r="M139" s="1">
        <v>-0.0576</v>
      </c>
      <c r="N139" s="1">
        <v>1439.6995</v>
      </c>
      <c r="O139" s="1">
        <v>2</v>
      </c>
      <c r="P139" s="1">
        <v>10</v>
      </c>
      <c r="Q139" s="1" t="s">
        <v>1520</v>
      </c>
      <c r="R139" s="1" t="s">
        <v>1058</v>
      </c>
    </row>
    <row r="140" spans="9:18" ht="15">
      <c r="I140" s="1">
        <v>11</v>
      </c>
      <c r="J140" t="s">
        <v>1110</v>
      </c>
      <c r="K140" t="s">
        <v>1111</v>
      </c>
      <c r="M140" s="1">
        <v>-0.0032</v>
      </c>
      <c r="N140" s="1">
        <v>1088.5704</v>
      </c>
      <c r="O140" s="1">
        <v>2</v>
      </c>
      <c r="P140" s="1">
        <v>10</v>
      </c>
      <c r="Q140" s="1" t="s">
        <v>1518</v>
      </c>
      <c r="R140" s="1" t="s">
        <v>1058</v>
      </c>
    </row>
    <row r="141" spans="9:18" ht="15">
      <c r="I141" s="1">
        <v>3</v>
      </c>
      <c r="J141" t="s">
        <v>1521</v>
      </c>
      <c r="K141" t="s">
        <v>1522</v>
      </c>
      <c r="M141" s="1">
        <v>-0.0406</v>
      </c>
      <c r="N141" s="1">
        <v>2022.849</v>
      </c>
      <c r="O141" s="1">
        <v>3</v>
      </c>
      <c r="P141" s="1">
        <v>15</v>
      </c>
      <c r="Q141" s="1" t="s">
        <v>1510</v>
      </c>
      <c r="R141" s="1" t="s">
        <v>1058</v>
      </c>
    </row>
    <row r="142" spans="1:18" ht="15">
      <c r="A142">
        <v>56</v>
      </c>
      <c r="B142" s="2">
        <v>1.4</v>
      </c>
      <c r="C142" s="2">
        <v>1.4</v>
      </c>
      <c r="D142" t="s">
        <v>1769</v>
      </c>
      <c r="E142" t="s">
        <v>808</v>
      </c>
      <c r="F142" s="9" t="s">
        <v>1227</v>
      </c>
      <c r="G142" s="1">
        <v>0</v>
      </c>
      <c r="H142" s="7">
        <v>1</v>
      </c>
      <c r="I142" s="1">
        <v>96</v>
      </c>
      <c r="J142" t="s">
        <v>1770</v>
      </c>
      <c r="K142" t="s">
        <v>1771</v>
      </c>
      <c r="M142" s="1">
        <v>0.0116</v>
      </c>
      <c r="N142" s="1">
        <v>1861.9429</v>
      </c>
      <c r="O142" s="1">
        <v>3</v>
      </c>
      <c r="P142" s="1">
        <v>13</v>
      </c>
      <c r="Q142" s="1" t="s">
        <v>1772</v>
      </c>
      <c r="R142" s="1" t="s">
        <v>1058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3"/>
  <sheetViews>
    <sheetView workbookViewId="0" topLeftCell="D106">
      <selection activeCell="F130" sqref="F130"/>
    </sheetView>
  </sheetViews>
  <sheetFormatPr defaultColWidth="9.140625" defaultRowHeight="15"/>
  <cols>
    <col min="1" max="1" width="6.7109375" style="12" bestFit="1" customWidth="1"/>
    <col min="2" max="2" width="10.00390625" style="13" bestFit="1" customWidth="1"/>
    <col min="3" max="3" width="3.00390625" style="12" bestFit="1" customWidth="1"/>
    <col min="4" max="4" width="8.28125" style="14" bestFit="1" customWidth="1"/>
    <col min="5" max="5" width="6.00390625" style="14" bestFit="1" customWidth="1"/>
    <col min="6" max="6" width="18.57421875" style="12" bestFit="1" customWidth="1"/>
    <col min="7" max="7" width="80.00390625" style="16" bestFit="1" customWidth="1"/>
    <col min="8" max="8" width="35.57421875" style="15" bestFit="1" customWidth="1"/>
    <col min="9" max="9" width="12.00390625" style="12" bestFit="1" customWidth="1"/>
    <col min="10" max="16384" width="9.140625" style="16" customWidth="1"/>
  </cols>
  <sheetData>
    <row r="1" spans="1:9" s="10" customFormat="1" ht="15.75">
      <c r="A1" s="10" t="s">
        <v>958</v>
      </c>
      <c r="B1" s="10" t="s">
        <v>957</v>
      </c>
      <c r="C1" s="10" t="s">
        <v>1035</v>
      </c>
      <c r="D1" s="11" t="s">
        <v>1036</v>
      </c>
      <c r="E1" s="11" t="s">
        <v>1037</v>
      </c>
      <c r="F1" s="10" t="s">
        <v>1038</v>
      </c>
      <c r="G1" s="10" t="s">
        <v>1039</v>
      </c>
      <c r="H1" s="10" t="s">
        <v>1040</v>
      </c>
      <c r="I1" s="11" t="s">
        <v>829</v>
      </c>
    </row>
    <row r="2" spans="1:9" ht="15">
      <c r="A2" s="12">
        <v>1</v>
      </c>
      <c r="B2" s="13" t="s">
        <v>1016</v>
      </c>
      <c r="C2" s="12">
        <v>47</v>
      </c>
      <c r="D2" s="14">
        <v>2</v>
      </c>
      <c r="E2" s="14">
        <v>2</v>
      </c>
      <c r="F2" s="12" t="s">
        <v>1387</v>
      </c>
      <c r="G2" s="16" t="s">
        <v>817</v>
      </c>
      <c r="H2" s="15" t="s">
        <v>1118</v>
      </c>
      <c r="I2" s="12">
        <v>1.09377682209015</v>
      </c>
    </row>
    <row r="3" spans="1:9" ht="15">
      <c r="A3" s="12" t="s">
        <v>960</v>
      </c>
      <c r="B3" s="13" t="s">
        <v>1017</v>
      </c>
      <c r="C3" s="12">
        <v>47</v>
      </c>
      <c r="D3" s="14">
        <v>2</v>
      </c>
      <c r="E3" s="14">
        <v>2</v>
      </c>
      <c r="F3" s="12" t="s">
        <v>1387</v>
      </c>
      <c r="G3" s="16" t="s">
        <v>840</v>
      </c>
      <c r="H3" s="17" t="s">
        <v>1118</v>
      </c>
      <c r="I3" s="15"/>
    </row>
    <row r="4" spans="1:9" ht="15">
      <c r="A4" s="12">
        <v>2</v>
      </c>
      <c r="B4" s="13" t="s">
        <v>1016</v>
      </c>
      <c r="C4" s="12">
        <v>37</v>
      </c>
      <c r="D4" s="14">
        <v>2</v>
      </c>
      <c r="E4" s="14">
        <v>2</v>
      </c>
      <c r="F4" s="12" t="s">
        <v>1353</v>
      </c>
      <c r="G4" s="16" t="s">
        <v>809</v>
      </c>
      <c r="H4" s="15" t="s">
        <v>1118</v>
      </c>
      <c r="I4" s="12">
        <v>1.05463457107544</v>
      </c>
    </row>
    <row r="5" spans="1:9" ht="15">
      <c r="A5" s="12" t="s">
        <v>962</v>
      </c>
      <c r="B5" s="13" t="s">
        <v>1017</v>
      </c>
      <c r="C5" s="16">
        <v>46</v>
      </c>
      <c r="D5" s="14">
        <v>2</v>
      </c>
      <c r="E5" s="14">
        <v>2</v>
      </c>
      <c r="F5" s="16" t="s">
        <v>1353</v>
      </c>
      <c r="G5" s="16" t="s">
        <v>809</v>
      </c>
      <c r="H5" s="17" t="s">
        <v>1118</v>
      </c>
      <c r="I5" s="12">
        <v>1.87655699253082</v>
      </c>
    </row>
    <row r="6" spans="1:9" ht="15">
      <c r="A6" s="12">
        <v>3</v>
      </c>
      <c r="B6" s="13" t="s">
        <v>1016</v>
      </c>
      <c r="C6" s="12">
        <v>8</v>
      </c>
      <c r="D6" s="14">
        <v>4.02</v>
      </c>
      <c r="E6" s="14">
        <v>4.02</v>
      </c>
      <c r="F6" s="12" t="s">
        <v>1199</v>
      </c>
      <c r="G6" s="16" t="s">
        <v>775</v>
      </c>
      <c r="H6" s="15" t="s">
        <v>1118</v>
      </c>
      <c r="I6" s="12">
        <v>0.742799639701843</v>
      </c>
    </row>
    <row r="7" spans="1:8" ht="15">
      <c r="A7" s="12" t="s">
        <v>963</v>
      </c>
      <c r="B7" s="13" t="s">
        <v>1017</v>
      </c>
      <c r="C7" s="16">
        <v>29</v>
      </c>
      <c r="D7" s="14">
        <v>2</v>
      </c>
      <c r="E7" s="14">
        <v>2</v>
      </c>
      <c r="F7" s="16" t="s">
        <v>1199</v>
      </c>
      <c r="G7" s="16" t="s">
        <v>775</v>
      </c>
      <c r="H7" s="17" t="s">
        <v>1118</v>
      </c>
    </row>
    <row r="8" spans="1:9" ht="15">
      <c r="A8" s="12">
        <v>4</v>
      </c>
      <c r="B8" s="13" t="s">
        <v>1016</v>
      </c>
      <c r="C8" s="12">
        <v>1</v>
      </c>
      <c r="D8" s="14">
        <v>16.22</v>
      </c>
      <c r="E8" s="14">
        <v>16.22</v>
      </c>
      <c r="F8" s="12" t="s">
        <v>1052</v>
      </c>
      <c r="G8" s="16" t="s">
        <v>786</v>
      </c>
      <c r="H8" s="15" t="s">
        <v>1053</v>
      </c>
      <c r="I8" s="12">
        <v>1.22221541404724</v>
      </c>
    </row>
    <row r="9" spans="1:9" ht="15">
      <c r="A9" s="12" t="s">
        <v>964</v>
      </c>
      <c r="B9" s="13" t="s">
        <v>1017</v>
      </c>
      <c r="C9" s="16">
        <v>24</v>
      </c>
      <c r="D9" s="14">
        <v>2</v>
      </c>
      <c r="E9" s="14">
        <v>14.57</v>
      </c>
      <c r="F9" s="16" t="s">
        <v>1052</v>
      </c>
      <c r="G9" s="16" t="s">
        <v>786</v>
      </c>
      <c r="H9" s="17" t="s">
        <v>1053</v>
      </c>
      <c r="I9" s="15"/>
    </row>
    <row r="10" spans="1:9" ht="15">
      <c r="A10" s="12">
        <v>5</v>
      </c>
      <c r="B10" s="13" t="s">
        <v>1016</v>
      </c>
      <c r="C10" s="12">
        <v>20</v>
      </c>
      <c r="D10" s="14">
        <v>2.09</v>
      </c>
      <c r="E10" s="14">
        <v>2.09</v>
      </c>
      <c r="F10" s="12" t="s">
        <v>1281</v>
      </c>
      <c r="G10" s="16" t="s">
        <v>798</v>
      </c>
      <c r="H10" s="15" t="s">
        <v>1282</v>
      </c>
      <c r="I10" s="12">
        <v>0.796709477901459</v>
      </c>
    </row>
    <row r="11" spans="1:9" ht="15">
      <c r="A11" s="12" t="s">
        <v>965</v>
      </c>
      <c r="B11" s="13" t="s">
        <v>1017</v>
      </c>
      <c r="C11" s="16">
        <v>43</v>
      </c>
      <c r="D11" s="14">
        <v>2</v>
      </c>
      <c r="E11" s="14">
        <v>2</v>
      </c>
      <c r="F11" s="16" t="s">
        <v>1281</v>
      </c>
      <c r="G11" s="16" t="s">
        <v>798</v>
      </c>
      <c r="H11" s="17" t="s">
        <v>1282</v>
      </c>
      <c r="I11" s="12">
        <v>8.64444446563721</v>
      </c>
    </row>
    <row r="12" spans="1:9" ht="15">
      <c r="A12" s="12">
        <v>6</v>
      </c>
      <c r="B12" s="13" t="s">
        <v>1016</v>
      </c>
      <c r="C12" s="12">
        <v>2</v>
      </c>
      <c r="D12" s="14">
        <v>13.97</v>
      </c>
      <c r="E12" s="14">
        <v>13.97</v>
      </c>
      <c r="F12" s="12" t="s">
        <v>1082</v>
      </c>
      <c r="G12" s="16" t="s">
        <v>787</v>
      </c>
      <c r="H12" s="15" t="s">
        <v>1053</v>
      </c>
      <c r="I12" s="12">
        <v>0.85034841299057</v>
      </c>
    </row>
    <row r="13" spans="1:9" ht="15">
      <c r="A13" s="12" t="s">
        <v>966</v>
      </c>
      <c r="B13" s="13" t="s">
        <v>1017</v>
      </c>
      <c r="C13" s="16">
        <v>3</v>
      </c>
      <c r="D13" s="14">
        <v>6.1</v>
      </c>
      <c r="E13" s="14">
        <v>6.1</v>
      </c>
      <c r="F13" s="16" t="s">
        <v>1082</v>
      </c>
      <c r="G13" s="16" t="s">
        <v>787</v>
      </c>
      <c r="H13" s="17" t="s">
        <v>1053</v>
      </c>
      <c r="I13" s="15"/>
    </row>
    <row r="14" spans="1:9" ht="15">
      <c r="A14" s="12">
        <v>7</v>
      </c>
      <c r="B14" s="13" t="s">
        <v>1016</v>
      </c>
      <c r="C14" s="12">
        <v>32</v>
      </c>
      <c r="D14" s="14">
        <v>2</v>
      </c>
      <c r="E14" s="14">
        <v>2</v>
      </c>
      <c r="F14" s="12" t="s">
        <v>1333</v>
      </c>
      <c r="G14" s="16" t="s">
        <v>782</v>
      </c>
      <c r="H14" s="15" t="s">
        <v>1053</v>
      </c>
      <c r="I14" s="12">
        <v>1.03491640090942</v>
      </c>
    </row>
    <row r="15" spans="1:9" ht="15">
      <c r="A15" s="12" t="s">
        <v>967</v>
      </c>
      <c r="B15" s="13" t="s">
        <v>1017</v>
      </c>
      <c r="C15" s="16">
        <v>30</v>
      </c>
      <c r="D15" s="14">
        <v>2</v>
      </c>
      <c r="E15" s="14">
        <v>2</v>
      </c>
      <c r="F15" s="16" t="s">
        <v>1333</v>
      </c>
      <c r="G15" s="16" t="s">
        <v>782</v>
      </c>
      <c r="H15" s="17" t="s">
        <v>1053</v>
      </c>
      <c r="I15" s="12">
        <v>1.15468096733093</v>
      </c>
    </row>
    <row r="16" spans="1:9" ht="15">
      <c r="A16" s="12">
        <v>8</v>
      </c>
      <c r="B16" s="13" t="s">
        <v>1016</v>
      </c>
      <c r="C16" s="12">
        <v>26</v>
      </c>
      <c r="D16" s="14">
        <v>2.03</v>
      </c>
      <c r="E16" s="14">
        <v>2.03</v>
      </c>
      <c r="F16" s="12" t="s">
        <v>1308</v>
      </c>
      <c r="G16" s="16" t="s">
        <v>802</v>
      </c>
      <c r="H16" s="15" t="s">
        <v>1053</v>
      </c>
      <c r="I16" s="12">
        <v>0.664342105388641</v>
      </c>
    </row>
    <row r="17" spans="1:9" ht="15">
      <c r="A17" s="12" t="s">
        <v>968</v>
      </c>
      <c r="B17" s="13" t="s">
        <v>1017</v>
      </c>
      <c r="C17" s="16">
        <v>42</v>
      </c>
      <c r="D17" s="14">
        <v>2</v>
      </c>
      <c r="E17" s="14">
        <v>2</v>
      </c>
      <c r="F17" s="16" t="s">
        <v>1308</v>
      </c>
      <c r="G17" s="16" t="s">
        <v>802</v>
      </c>
      <c r="H17" s="17" t="s">
        <v>1053</v>
      </c>
      <c r="I17" s="12">
        <v>9999</v>
      </c>
    </row>
    <row r="18" spans="1:9" ht="15">
      <c r="A18" s="12">
        <v>9</v>
      </c>
      <c r="B18" s="13" t="s">
        <v>1016</v>
      </c>
      <c r="C18" s="12">
        <v>64</v>
      </c>
      <c r="D18" s="14">
        <v>1.4</v>
      </c>
      <c r="E18" s="14">
        <v>1.4</v>
      </c>
      <c r="F18" s="12" t="s">
        <v>1435</v>
      </c>
      <c r="G18" s="16" t="s">
        <v>785</v>
      </c>
      <c r="H18" s="15" t="s">
        <v>1118</v>
      </c>
      <c r="I18" s="12">
        <v>1.21838343143463</v>
      </c>
    </row>
    <row r="19" spans="1:9" ht="15">
      <c r="A19" s="12" t="s">
        <v>969</v>
      </c>
      <c r="B19" s="13" t="s">
        <v>1017</v>
      </c>
      <c r="C19" s="12">
        <v>39</v>
      </c>
      <c r="D19" s="14">
        <v>2</v>
      </c>
      <c r="E19" s="14">
        <v>2</v>
      </c>
      <c r="F19" s="16" t="s">
        <v>1435</v>
      </c>
      <c r="G19" s="16" t="s">
        <v>866</v>
      </c>
      <c r="H19" s="17" t="s">
        <v>1118</v>
      </c>
      <c r="I19" s="12">
        <v>9999</v>
      </c>
    </row>
    <row r="20" spans="1:9" ht="15">
      <c r="A20" s="12">
        <v>10</v>
      </c>
      <c r="B20" s="13" t="s">
        <v>1016</v>
      </c>
      <c r="C20" s="12">
        <v>16</v>
      </c>
      <c r="D20" s="14">
        <v>2.81</v>
      </c>
      <c r="E20" s="14">
        <v>2.81</v>
      </c>
      <c r="F20" s="12" t="s">
        <v>1257</v>
      </c>
      <c r="G20" s="16" t="s">
        <v>795</v>
      </c>
      <c r="H20" s="15" t="s">
        <v>1227</v>
      </c>
      <c r="I20" s="12">
        <v>1.4407399892807</v>
      </c>
    </row>
    <row r="21" spans="1:9" ht="15">
      <c r="A21" s="12" t="s">
        <v>970</v>
      </c>
      <c r="B21" s="13" t="s">
        <v>1017</v>
      </c>
      <c r="C21" s="12">
        <v>16</v>
      </c>
      <c r="D21" s="14">
        <v>2.74</v>
      </c>
      <c r="E21" s="14">
        <v>2.74</v>
      </c>
      <c r="F21" s="16" t="s">
        <v>1623</v>
      </c>
      <c r="G21" s="16" t="s">
        <v>851</v>
      </c>
      <c r="H21" s="17" t="s">
        <v>1053</v>
      </c>
      <c r="I21" s="12">
        <v>1.18832194805145</v>
      </c>
    </row>
    <row r="22" spans="1:9" ht="15">
      <c r="A22" s="12">
        <v>11</v>
      </c>
      <c r="B22" s="13" t="s">
        <v>1016</v>
      </c>
      <c r="C22" s="12">
        <v>27</v>
      </c>
      <c r="D22" s="14">
        <v>2.02</v>
      </c>
      <c r="E22" s="14">
        <v>2.02</v>
      </c>
      <c r="F22" s="12" t="s">
        <v>1312</v>
      </c>
      <c r="G22" s="16" t="s">
        <v>803</v>
      </c>
      <c r="H22" s="15" t="s">
        <v>1118</v>
      </c>
      <c r="I22" s="12">
        <v>0.727363646030426</v>
      </c>
    </row>
    <row r="23" spans="1:9" ht="15">
      <c r="A23" s="12" t="s">
        <v>971</v>
      </c>
      <c r="B23" s="13" t="s">
        <v>1017</v>
      </c>
      <c r="C23" s="12">
        <v>9</v>
      </c>
      <c r="D23" s="14">
        <v>3.84</v>
      </c>
      <c r="E23" s="14">
        <v>3.84</v>
      </c>
      <c r="F23" s="16" t="s">
        <v>1564</v>
      </c>
      <c r="G23" s="16" t="s">
        <v>846</v>
      </c>
      <c r="H23" s="17" t="s">
        <v>1118</v>
      </c>
      <c r="I23" s="12">
        <v>2.65677309036255</v>
      </c>
    </row>
    <row r="24" spans="1:9" ht="15">
      <c r="A24" s="12">
        <v>12</v>
      </c>
      <c r="B24" s="13" t="s">
        <v>1017</v>
      </c>
      <c r="C24" s="12">
        <v>2</v>
      </c>
      <c r="D24" s="14">
        <v>8.94</v>
      </c>
      <c r="E24" s="14">
        <v>8.94</v>
      </c>
      <c r="F24" s="16" t="s">
        <v>1482</v>
      </c>
      <c r="G24" s="16" t="s">
        <v>842</v>
      </c>
      <c r="H24" s="17" t="s">
        <v>1053</v>
      </c>
      <c r="I24" s="12">
        <v>0.0224239490926266</v>
      </c>
    </row>
    <row r="25" spans="1:9" ht="15">
      <c r="A25" s="12" t="s">
        <v>972</v>
      </c>
      <c r="B25" s="13" t="s">
        <v>1016</v>
      </c>
      <c r="C25" s="12">
        <v>3</v>
      </c>
      <c r="D25" s="14">
        <v>9.73</v>
      </c>
      <c r="E25" s="14">
        <v>9.73</v>
      </c>
      <c r="F25" s="12" t="s">
        <v>1117</v>
      </c>
      <c r="G25" s="16" t="s">
        <v>788</v>
      </c>
      <c r="H25" s="15" t="s">
        <v>1118</v>
      </c>
      <c r="I25" s="12">
        <v>2.2309308052063</v>
      </c>
    </row>
    <row r="26" spans="1:9" ht="15">
      <c r="A26" s="12">
        <v>13</v>
      </c>
      <c r="B26" s="13" t="s">
        <v>1017</v>
      </c>
      <c r="C26" s="12">
        <v>6</v>
      </c>
      <c r="D26" s="14">
        <v>4.25</v>
      </c>
      <c r="E26" s="14">
        <v>4.25</v>
      </c>
      <c r="F26" s="16" t="s">
        <v>1546</v>
      </c>
      <c r="G26" s="16" t="s">
        <v>1547</v>
      </c>
      <c r="H26" s="17" t="s">
        <v>877</v>
      </c>
      <c r="I26" s="12">
        <v>3.85047698020935</v>
      </c>
    </row>
    <row r="27" spans="1:8" ht="15">
      <c r="A27" s="12" t="s">
        <v>973</v>
      </c>
      <c r="B27" s="13" t="s">
        <v>1016</v>
      </c>
      <c r="C27" s="12">
        <v>10</v>
      </c>
      <c r="D27" s="14">
        <v>4</v>
      </c>
      <c r="E27" s="14">
        <v>4</v>
      </c>
      <c r="F27" s="12" t="s">
        <v>1217</v>
      </c>
      <c r="G27" s="16" t="s">
        <v>792</v>
      </c>
      <c r="H27" s="15" t="s">
        <v>1118</v>
      </c>
    </row>
    <row r="28" spans="1:9" ht="15">
      <c r="A28" s="12">
        <v>14</v>
      </c>
      <c r="B28" s="13" t="s">
        <v>1017</v>
      </c>
      <c r="C28" s="12">
        <v>34</v>
      </c>
      <c r="D28" s="14">
        <v>2</v>
      </c>
      <c r="E28" s="14">
        <v>2</v>
      </c>
      <c r="F28" s="16" t="s">
        <v>1702</v>
      </c>
      <c r="G28" s="16" t="s">
        <v>861</v>
      </c>
      <c r="H28" s="17" t="s">
        <v>1657</v>
      </c>
      <c r="I28" s="12">
        <v>1.97576797008514</v>
      </c>
    </row>
    <row r="29" spans="1:9" ht="15">
      <c r="A29" s="12" t="s">
        <v>974</v>
      </c>
      <c r="B29" s="13" t="s">
        <v>1016</v>
      </c>
      <c r="C29" s="12">
        <v>31</v>
      </c>
      <c r="D29" s="14">
        <v>2</v>
      </c>
      <c r="E29" s="14">
        <v>2</v>
      </c>
      <c r="F29" s="12" t="s">
        <v>1329</v>
      </c>
      <c r="G29" s="16" t="s">
        <v>805</v>
      </c>
      <c r="H29" s="15" t="s">
        <v>1118</v>
      </c>
      <c r="I29" s="12">
        <v>1.14012062549591</v>
      </c>
    </row>
    <row r="30" spans="1:9" ht="15">
      <c r="A30" s="12">
        <v>15</v>
      </c>
      <c r="B30" s="13" t="s">
        <v>1017</v>
      </c>
      <c r="C30" s="12">
        <v>37</v>
      </c>
      <c r="D30" s="14">
        <v>2</v>
      </c>
      <c r="E30" s="14">
        <v>2</v>
      </c>
      <c r="F30" s="16" t="s">
        <v>1712</v>
      </c>
      <c r="G30" s="16" t="s">
        <v>864</v>
      </c>
      <c r="H30" s="17" t="s">
        <v>1118</v>
      </c>
      <c r="I30" s="12">
        <v>2.2725830078125</v>
      </c>
    </row>
    <row r="31" spans="1:9" ht="15">
      <c r="A31" s="12" t="s">
        <v>975</v>
      </c>
      <c r="B31" s="13" t="s">
        <v>1016</v>
      </c>
      <c r="C31" s="12">
        <v>4</v>
      </c>
      <c r="D31" s="14">
        <v>6.22</v>
      </c>
      <c r="E31" s="14">
        <v>6.22</v>
      </c>
      <c r="F31" s="12" t="s">
        <v>1145</v>
      </c>
      <c r="G31" s="16" t="s">
        <v>789</v>
      </c>
      <c r="H31" s="15" t="s">
        <v>1118</v>
      </c>
      <c r="I31" s="12">
        <v>0.930721759796143</v>
      </c>
    </row>
    <row r="32" spans="1:9" s="12" customFormat="1" ht="15">
      <c r="A32" s="12">
        <v>16</v>
      </c>
      <c r="B32" s="13" t="s">
        <v>1017</v>
      </c>
      <c r="C32" s="12">
        <v>17</v>
      </c>
      <c r="D32" s="14">
        <v>2.64</v>
      </c>
      <c r="E32" s="14">
        <v>2.66</v>
      </c>
      <c r="F32" s="12" t="s">
        <v>1627</v>
      </c>
      <c r="G32" s="12" t="s">
        <v>852</v>
      </c>
      <c r="H32" s="15" t="s">
        <v>1118</v>
      </c>
      <c r="I32" s="12">
        <v>3.07629108428955</v>
      </c>
    </row>
    <row r="33" spans="1:8" s="12" customFormat="1" ht="15">
      <c r="A33" s="12" t="s">
        <v>976</v>
      </c>
      <c r="B33" s="13" t="s">
        <v>1016</v>
      </c>
      <c r="C33" s="12">
        <v>21</v>
      </c>
      <c r="D33" s="14">
        <v>2.08</v>
      </c>
      <c r="E33" s="14">
        <v>3.52</v>
      </c>
      <c r="F33" s="12" t="s">
        <v>1286</v>
      </c>
      <c r="G33" s="12" t="s">
        <v>834</v>
      </c>
      <c r="H33" s="15" t="s">
        <v>1053</v>
      </c>
    </row>
    <row r="34" spans="1:9" ht="15">
      <c r="A34" s="12">
        <v>17</v>
      </c>
      <c r="B34" s="13" t="s">
        <v>1017</v>
      </c>
      <c r="C34" s="12">
        <v>15</v>
      </c>
      <c r="D34" s="14">
        <v>2.83</v>
      </c>
      <c r="E34" s="14">
        <v>2.83</v>
      </c>
      <c r="F34" s="16" t="s">
        <v>1615</v>
      </c>
      <c r="G34" s="16" t="s">
        <v>850</v>
      </c>
      <c r="H34" s="17" t="s">
        <v>1118</v>
      </c>
      <c r="I34" s="15"/>
    </row>
    <row r="35" spans="1:9" ht="15">
      <c r="A35" s="12">
        <v>18</v>
      </c>
      <c r="B35" s="13" t="s">
        <v>1016</v>
      </c>
      <c r="C35" s="12">
        <v>11</v>
      </c>
      <c r="D35" s="14">
        <v>4</v>
      </c>
      <c r="E35" s="14">
        <v>4</v>
      </c>
      <c r="F35" s="12" t="s">
        <v>1226</v>
      </c>
      <c r="G35" s="16" t="s">
        <v>793</v>
      </c>
      <c r="H35" s="15" t="s">
        <v>1227</v>
      </c>
      <c r="I35" s="12">
        <v>1.33820044994354</v>
      </c>
    </row>
    <row r="36" spans="1:9" ht="15">
      <c r="A36" s="12">
        <v>19</v>
      </c>
      <c r="B36" s="13" t="s">
        <v>1016</v>
      </c>
      <c r="C36" s="12">
        <v>46</v>
      </c>
      <c r="D36" s="14">
        <v>2</v>
      </c>
      <c r="E36" s="14">
        <v>2</v>
      </c>
      <c r="F36" s="12" t="s">
        <v>1384</v>
      </c>
      <c r="G36" s="16" t="s">
        <v>783</v>
      </c>
      <c r="H36" s="15" t="s">
        <v>1118</v>
      </c>
      <c r="I36" s="12">
        <v>0.895457863807678</v>
      </c>
    </row>
    <row r="37" spans="1:8" ht="15">
      <c r="A37" s="12">
        <v>20</v>
      </c>
      <c r="B37" s="13" t="s">
        <v>1017</v>
      </c>
      <c r="C37" s="12">
        <v>49</v>
      </c>
      <c r="D37" s="14">
        <v>1.7</v>
      </c>
      <c r="E37" s="14">
        <v>1.7</v>
      </c>
      <c r="F37" s="16" t="s">
        <v>1743</v>
      </c>
      <c r="G37" s="16" t="s">
        <v>874</v>
      </c>
      <c r="H37" s="17" t="s">
        <v>1053</v>
      </c>
    </row>
    <row r="38" spans="1:9" ht="15">
      <c r="A38" s="12">
        <v>21</v>
      </c>
      <c r="B38" s="13" t="s">
        <v>1016</v>
      </c>
      <c r="C38" s="12">
        <v>5</v>
      </c>
      <c r="D38" s="14">
        <v>4.82</v>
      </c>
      <c r="E38" s="14">
        <v>4.82</v>
      </c>
      <c r="F38" s="12" t="s">
        <v>1158</v>
      </c>
      <c r="G38" s="16" t="s">
        <v>830</v>
      </c>
      <c r="H38" s="15" t="s">
        <v>1118</v>
      </c>
      <c r="I38" s="12">
        <v>1.15096354484558</v>
      </c>
    </row>
    <row r="39" spans="1:9" ht="15">
      <c r="A39" s="12">
        <v>22</v>
      </c>
      <c r="B39" s="13" t="s">
        <v>1016</v>
      </c>
      <c r="C39" s="12">
        <v>28</v>
      </c>
      <c r="D39" s="14">
        <v>2.01</v>
      </c>
      <c r="E39" s="14">
        <v>2.01</v>
      </c>
      <c r="F39" s="12" t="s">
        <v>1316</v>
      </c>
      <c r="G39" s="16" t="s">
        <v>780</v>
      </c>
      <c r="H39" s="15" t="s">
        <v>1118</v>
      </c>
      <c r="I39" s="12">
        <v>1.07745778560638</v>
      </c>
    </row>
    <row r="40" spans="1:9" ht="15">
      <c r="A40" s="12">
        <v>23</v>
      </c>
      <c r="B40" s="13" t="s">
        <v>1016</v>
      </c>
      <c r="C40" s="12">
        <v>19</v>
      </c>
      <c r="D40" s="14">
        <v>2.11</v>
      </c>
      <c r="E40" s="14">
        <v>2.11</v>
      </c>
      <c r="F40" s="12" t="s">
        <v>1278</v>
      </c>
      <c r="G40" s="16" t="s">
        <v>779</v>
      </c>
      <c r="H40" s="15" t="s">
        <v>1118</v>
      </c>
      <c r="I40" s="12">
        <v>0.833617806434631</v>
      </c>
    </row>
    <row r="41" spans="1:9" ht="15">
      <c r="A41" s="12">
        <v>24</v>
      </c>
      <c r="B41" s="13" t="s">
        <v>1016</v>
      </c>
      <c r="C41" s="12">
        <v>9</v>
      </c>
      <c r="D41" s="14">
        <v>4.01</v>
      </c>
      <c r="E41" s="14">
        <v>4.01</v>
      </c>
      <c r="F41" s="12" t="s">
        <v>1210</v>
      </c>
      <c r="G41" s="16" t="s">
        <v>776</v>
      </c>
      <c r="H41" s="15" t="s">
        <v>1118</v>
      </c>
      <c r="I41" s="12">
        <v>1.65077757835388</v>
      </c>
    </row>
    <row r="42" spans="1:9" ht="15">
      <c r="A42" s="12">
        <v>25</v>
      </c>
      <c r="B42" s="13" t="s">
        <v>1017</v>
      </c>
      <c r="C42" s="12">
        <v>14</v>
      </c>
      <c r="D42" s="14">
        <v>3.4</v>
      </c>
      <c r="E42" s="14">
        <v>3.4</v>
      </c>
      <c r="F42" s="16" t="s">
        <v>1609</v>
      </c>
      <c r="G42" s="16" t="s">
        <v>849</v>
      </c>
      <c r="H42" s="17" t="s">
        <v>1118</v>
      </c>
      <c r="I42" s="12">
        <v>1.80387794971466</v>
      </c>
    </row>
    <row r="43" spans="1:9" ht="15">
      <c r="A43" s="12">
        <v>26</v>
      </c>
      <c r="B43" s="13" t="s">
        <v>1016</v>
      </c>
      <c r="C43" s="12">
        <v>41</v>
      </c>
      <c r="D43" s="14">
        <v>2</v>
      </c>
      <c r="E43" s="14">
        <v>2</v>
      </c>
      <c r="F43" s="12" t="s">
        <v>1364</v>
      </c>
      <c r="G43" s="16" t="s">
        <v>813</v>
      </c>
      <c r="H43" s="15" t="s">
        <v>1118</v>
      </c>
      <c r="I43" s="12">
        <v>0.810265064239502</v>
      </c>
    </row>
    <row r="44" spans="1:9" ht="15">
      <c r="A44" s="12">
        <v>27</v>
      </c>
      <c r="B44" s="13" t="s">
        <v>1016</v>
      </c>
      <c r="C44" s="12">
        <v>14</v>
      </c>
      <c r="D44" s="14">
        <v>2.99</v>
      </c>
      <c r="E44" s="14">
        <v>2.99</v>
      </c>
      <c r="F44" s="12" t="s">
        <v>1247</v>
      </c>
      <c r="G44" s="16" t="s">
        <v>777</v>
      </c>
      <c r="H44" s="15" t="s">
        <v>1118</v>
      </c>
      <c r="I44" s="12">
        <v>0.750411212444305</v>
      </c>
    </row>
    <row r="45" spans="1:9" ht="15">
      <c r="A45" s="12">
        <v>28</v>
      </c>
      <c r="B45" s="13" t="s">
        <v>1016</v>
      </c>
      <c r="C45" s="12">
        <v>24</v>
      </c>
      <c r="D45" s="14">
        <v>2.05</v>
      </c>
      <c r="E45" s="14">
        <v>2.05</v>
      </c>
      <c r="F45" s="12" t="s">
        <v>1294</v>
      </c>
      <c r="G45" s="16" t="s">
        <v>800</v>
      </c>
      <c r="H45" s="15" t="s">
        <v>1118</v>
      </c>
      <c r="I45" s="12">
        <v>1.07601797580719</v>
      </c>
    </row>
    <row r="46" spans="1:9" ht="15">
      <c r="A46" s="12">
        <v>29</v>
      </c>
      <c r="B46" s="13" t="s">
        <v>1017</v>
      </c>
      <c r="C46" s="12">
        <v>19</v>
      </c>
      <c r="D46" s="14">
        <v>2.48</v>
      </c>
      <c r="E46" s="14">
        <v>2.48</v>
      </c>
      <c r="F46" s="16" t="s">
        <v>1639</v>
      </c>
      <c r="G46" s="16" t="s">
        <v>835</v>
      </c>
      <c r="H46" s="17" t="s">
        <v>1640</v>
      </c>
      <c r="I46" s="12">
        <v>9999</v>
      </c>
    </row>
    <row r="47" spans="1:9" ht="15">
      <c r="A47" s="12">
        <v>30</v>
      </c>
      <c r="B47" s="13" t="s">
        <v>1016</v>
      </c>
      <c r="C47" s="12">
        <v>42</v>
      </c>
      <c r="D47" s="14">
        <v>2</v>
      </c>
      <c r="E47" s="14">
        <v>2</v>
      </c>
      <c r="F47" s="12" t="s">
        <v>1368</v>
      </c>
      <c r="G47" s="16" t="s">
        <v>814</v>
      </c>
      <c r="H47" s="15" t="s">
        <v>1118</v>
      </c>
      <c r="I47" s="12">
        <v>0.838074028491974</v>
      </c>
    </row>
    <row r="48" spans="1:9" ht="15">
      <c r="A48" s="12">
        <v>31</v>
      </c>
      <c r="B48" s="13" t="s">
        <v>1016</v>
      </c>
      <c r="C48" s="12">
        <v>40</v>
      </c>
      <c r="D48" s="14">
        <v>2</v>
      </c>
      <c r="E48" s="14">
        <v>2</v>
      </c>
      <c r="F48" s="12" t="s">
        <v>1361</v>
      </c>
      <c r="G48" s="16" t="s">
        <v>812</v>
      </c>
      <c r="H48" s="15" t="s">
        <v>1118</v>
      </c>
      <c r="I48" s="12">
        <v>0.850926041603088</v>
      </c>
    </row>
    <row r="49" spans="1:9" ht="15">
      <c r="A49" s="12">
        <v>32</v>
      </c>
      <c r="B49" s="13" t="s">
        <v>1017</v>
      </c>
      <c r="C49" s="12">
        <v>5</v>
      </c>
      <c r="D49" s="14">
        <v>5</v>
      </c>
      <c r="E49" s="14">
        <v>5</v>
      </c>
      <c r="F49" s="16" t="s">
        <v>1537</v>
      </c>
      <c r="G49" s="16" t="s">
        <v>844</v>
      </c>
      <c r="H49" s="17" t="s">
        <v>1053</v>
      </c>
      <c r="I49" s="12">
        <v>1.5574539899826</v>
      </c>
    </row>
    <row r="50" spans="1:9" ht="15">
      <c r="A50" s="12">
        <v>33</v>
      </c>
      <c r="B50" s="13" t="s">
        <v>1016</v>
      </c>
      <c r="C50" s="12">
        <v>61</v>
      </c>
      <c r="D50" s="14">
        <v>1.4</v>
      </c>
      <c r="E50" s="14">
        <v>1.4</v>
      </c>
      <c r="F50" s="12" t="s">
        <v>1424</v>
      </c>
      <c r="G50" s="16" t="s">
        <v>824</v>
      </c>
      <c r="H50" s="15" t="s">
        <v>1053</v>
      </c>
      <c r="I50" s="12">
        <v>0.939224183559418</v>
      </c>
    </row>
    <row r="51" spans="1:9" ht="15">
      <c r="A51" s="12">
        <v>34</v>
      </c>
      <c r="B51" s="13" t="s">
        <v>1017</v>
      </c>
      <c r="C51" s="12">
        <v>45</v>
      </c>
      <c r="D51" s="14">
        <v>2</v>
      </c>
      <c r="E51" s="14">
        <v>2</v>
      </c>
      <c r="F51" s="16" t="s">
        <v>1733</v>
      </c>
      <c r="G51" s="16" t="s">
        <v>868</v>
      </c>
      <c r="H51" s="17" t="s">
        <v>1118</v>
      </c>
      <c r="I51" s="12">
        <v>2.16882300376892</v>
      </c>
    </row>
    <row r="52" spans="1:9" ht="15">
      <c r="A52" s="12">
        <v>35</v>
      </c>
      <c r="B52" s="13" t="s">
        <v>1016</v>
      </c>
      <c r="C52" s="12">
        <v>15</v>
      </c>
      <c r="D52" s="14">
        <v>2.99</v>
      </c>
      <c r="E52" s="14">
        <v>2.99</v>
      </c>
      <c r="F52" s="12" t="s">
        <v>1252</v>
      </c>
      <c r="G52" s="16" t="s">
        <v>778</v>
      </c>
      <c r="H52" s="15" t="s">
        <v>1118</v>
      </c>
      <c r="I52" s="12">
        <v>0.752115488052368</v>
      </c>
    </row>
    <row r="53" spans="1:9" ht="15">
      <c r="A53" s="12">
        <v>36</v>
      </c>
      <c r="B53" s="13" t="s">
        <v>1016</v>
      </c>
      <c r="C53" s="12">
        <v>39</v>
      </c>
      <c r="D53" s="14">
        <v>2</v>
      </c>
      <c r="E53" s="14">
        <v>2</v>
      </c>
      <c r="F53" s="12" t="s">
        <v>1357</v>
      </c>
      <c r="G53" s="16" t="s">
        <v>811</v>
      </c>
      <c r="H53" s="15" t="s">
        <v>1118</v>
      </c>
      <c r="I53" s="12">
        <v>1.4557249546051</v>
      </c>
    </row>
    <row r="54" spans="1:9" ht="15">
      <c r="A54" s="12">
        <v>37</v>
      </c>
      <c r="B54" s="13" t="s">
        <v>1017</v>
      </c>
      <c r="C54" s="12">
        <v>27</v>
      </c>
      <c r="D54" s="14">
        <v>2</v>
      </c>
      <c r="E54" s="14">
        <v>2</v>
      </c>
      <c r="F54" s="16" t="s">
        <v>1680</v>
      </c>
      <c r="G54" s="16" t="s">
        <v>859</v>
      </c>
      <c r="H54" s="17" t="s">
        <v>1118</v>
      </c>
      <c r="I54" s="12">
        <v>9999</v>
      </c>
    </row>
    <row r="55" spans="1:9" ht="15">
      <c r="A55" s="12">
        <v>38</v>
      </c>
      <c r="B55" s="13" t="s">
        <v>1017</v>
      </c>
      <c r="C55" s="12">
        <v>44</v>
      </c>
      <c r="D55" s="14">
        <v>2</v>
      </c>
      <c r="E55" s="14">
        <v>2</v>
      </c>
      <c r="F55" s="16" t="s">
        <v>1730</v>
      </c>
      <c r="G55" s="16" t="s">
        <v>839</v>
      </c>
      <c r="H55" s="17" t="s">
        <v>1595</v>
      </c>
      <c r="I55" s="12">
        <v>2.26256990432739</v>
      </c>
    </row>
    <row r="56" spans="1:9" ht="15">
      <c r="A56" s="12">
        <v>39</v>
      </c>
      <c r="B56" s="13" t="s">
        <v>1017</v>
      </c>
      <c r="C56" s="12">
        <v>53</v>
      </c>
      <c r="D56" s="14">
        <v>1.7</v>
      </c>
      <c r="E56" s="14">
        <v>1.7</v>
      </c>
      <c r="F56" s="16" t="s">
        <v>1752</v>
      </c>
      <c r="G56" s="16" t="s">
        <v>1753</v>
      </c>
      <c r="H56" s="17" t="s">
        <v>1053</v>
      </c>
      <c r="I56" s="12">
        <v>2.58188199996948</v>
      </c>
    </row>
    <row r="57" spans="1:9" ht="15">
      <c r="A57" s="12">
        <v>40</v>
      </c>
      <c r="B57" s="13" t="s">
        <v>1016</v>
      </c>
      <c r="C57" s="12">
        <v>65</v>
      </c>
      <c r="D57" s="14">
        <v>1.36</v>
      </c>
      <c r="E57" s="14">
        <v>1.36</v>
      </c>
      <c r="F57" s="12" t="s">
        <v>1438</v>
      </c>
      <c r="G57" s="16" t="s">
        <v>827</v>
      </c>
      <c r="H57" s="15" t="s">
        <v>1118</v>
      </c>
      <c r="I57" s="12">
        <v>1.17364656925201</v>
      </c>
    </row>
    <row r="58" spans="1:9" ht="15">
      <c r="A58" s="12">
        <v>41</v>
      </c>
      <c r="B58" s="13" t="s">
        <v>1016</v>
      </c>
      <c r="C58" s="12">
        <v>7</v>
      </c>
      <c r="D58" s="14">
        <v>4.27</v>
      </c>
      <c r="E58" s="14">
        <v>4.27</v>
      </c>
      <c r="F58" s="12" t="s">
        <v>1190</v>
      </c>
      <c r="G58" s="16" t="s">
        <v>791</v>
      </c>
      <c r="H58" s="15" t="s">
        <v>1118</v>
      </c>
      <c r="I58" s="12">
        <v>0.823677062988281</v>
      </c>
    </row>
    <row r="59" spans="1:9" ht="15">
      <c r="A59" s="12">
        <v>42</v>
      </c>
      <c r="B59" s="13" t="s">
        <v>1016</v>
      </c>
      <c r="C59" s="12">
        <v>62</v>
      </c>
      <c r="D59" s="14">
        <v>1.4</v>
      </c>
      <c r="E59" s="14">
        <v>1.4</v>
      </c>
      <c r="F59" s="12" t="s">
        <v>1428</v>
      </c>
      <c r="G59" s="16" t="s">
        <v>825</v>
      </c>
      <c r="H59" s="15" t="s">
        <v>1053</v>
      </c>
      <c r="I59" s="12">
        <v>1.10755491256714</v>
      </c>
    </row>
    <row r="60" spans="1:9" ht="15">
      <c r="A60" s="12">
        <v>43</v>
      </c>
      <c r="B60" s="13" t="s">
        <v>1017</v>
      </c>
      <c r="C60" s="12">
        <v>25</v>
      </c>
      <c r="D60" s="14">
        <v>2</v>
      </c>
      <c r="E60" s="14">
        <v>2.83</v>
      </c>
      <c r="F60" s="16" t="s">
        <v>1670</v>
      </c>
      <c r="G60" s="16" t="s">
        <v>836</v>
      </c>
      <c r="H60" s="17" t="s">
        <v>1671</v>
      </c>
      <c r="I60" s="12">
        <v>1.65403294563293</v>
      </c>
    </row>
    <row r="61" spans="1:9" ht="15">
      <c r="A61" s="12">
        <v>44</v>
      </c>
      <c r="B61" s="13" t="s">
        <v>1017</v>
      </c>
      <c r="C61" s="12">
        <v>11</v>
      </c>
      <c r="D61" s="14">
        <v>3.68</v>
      </c>
      <c r="E61" s="14">
        <v>3.68</v>
      </c>
      <c r="F61" s="16" t="s">
        <v>1580</v>
      </c>
      <c r="G61" s="16" t="s">
        <v>788</v>
      </c>
      <c r="H61" s="17" t="s">
        <v>1118</v>
      </c>
      <c r="I61" s="12">
        <v>0.0107437996193767</v>
      </c>
    </row>
    <row r="62" spans="1:9" ht="15">
      <c r="A62" s="12">
        <v>45</v>
      </c>
      <c r="B62" s="13" t="s">
        <v>1017</v>
      </c>
      <c r="C62" s="12">
        <v>38</v>
      </c>
      <c r="D62" s="14">
        <v>2</v>
      </c>
      <c r="E62" s="14">
        <v>2</v>
      </c>
      <c r="F62" s="16" t="s">
        <v>1715</v>
      </c>
      <c r="G62" s="16" t="s">
        <v>865</v>
      </c>
      <c r="H62" s="17" t="s">
        <v>1118</v>
      </c>
      <c r="I62" s="15"/>
    </row>
    <row r="63" spans="1:9" ht="15">
      <c r="A63" s="12">
        <v>46</v>
      </c>
      <c r="B63" s="13" t="s">
        <v>1017</v>
      </c>
      <c r="C63" s="12">
        <v>36</v>
      </c>
      <c r="D63" s="14">
        <v>2</v>
      </c>
      <c r="E63" s="14">
        <v>2</v>
      </c>
      <c r="F63" s="16" t="s">
        <v>1709</v>
      </c>
      <c r="G63" s="16" t="s">
        <v>863</v>
      </c>
      <c r="H63" s="17" t="s">
        <v>1657</v>
      </c>
      <c r="I63" s="12">
        <v>3.98867893218994</v>
      </c>
    </row>
    <row r="64" spans="1:9" ht="15">
      <c r="A64" s="12">
        <v>47</v>
      </c>
      <c r="B64" s="13" t="s">
        <v>1017</v>
      </c>
      <c r="C64" s="12">
        <v>54</v>
      </c>
      <c r="D64" s="14">
        <v>1.45</v>
      </c>
      <c r="E64" s="14">
        <v>1.45</v>
      </c>
      <c r="F64" s="16" t="s">
        <v>1757</v>
      </c>
      <c r="G64" s="16" t="s">
        <v>871</v>
      </c>
      <c r="H64" s="17" t="s">
        <v>1118</v>
      </c>
      <c r="I64" s="12">
        <v>2.27802705764771</v>
      </c>
    </row>
    <row r="65" spans="1:9" ht="15">
      <c r="A65" s="12">
        <v>48</v>
      </c>
      <c r="B65" s="13" t="s">
        <v>1016</v>
      </c>
      <c r="C65" s="12">
        <v>30</v>
      </c>
      <c r="D65" s="14">
        <v>2.01</v>
      </c>
      <c r="E65" s="14">
        <v>2.01</v>
      </c>
      <c r="F65" s="12" t="s">
        <v>1326</v>
      </c>
      <c r="G65" s="16" t="s">
        <v>781</v>
      </c>
      <c r="H65" s="15" t="s">
        <v>1118</v>
      </c>
      <c r="I65" s="12">
        <v>1.08722257614136</v>
      </c>
    </row>
    <row r="66" spans="1:9" ht="15">
      <c r="A66" s="12">
        <v>49</v>
      </c>
      <c r="B66" s="13" t="s">
        <v>1016</v>
      </c>
      <c r="C66" s="12">
        <v>60</v>
      </c>
      <c r="D66" s="14">
        <v>1.41</v>
      </c>
      <c r="E66" s="14">
        <v>1.41</v>
      </c>
      <c r="F66" s="12" t="s">
        <v>1420</v>
      </c>
      <c r="G66" s="16" t="s">
        <v>784</v>
      </c>
      <c r="H66" s="15" t="s">
        <v>1118</v>
      </c>
      <c r="I66" s="12">
        <v>0</v>
      </c>
    </row>
    <row r="67" spans="1:9" ht="15">
      <c r="A67" s="12">
        <v>50</v>
      </c>
      <c r="B67" s="13" t="s">
        <v>1017</v>
      </c>
      <c r="C67" s="12">
        <v>22</v>
      </c>
      <c r="D67" s="14">
        <v>2.25</v>
      </c>
      <c r="E67" s="14">
        <v>2.25</v>
      </c>
      <c r="F67" s="16" t="s">
        <v>1656</v>
      </c>
      <c r="G67" s="16" t="s">
        <v>856</v>
      </c>
      <c r="H67" s="17" t="s">
        <v>1657</v>
      </c>
      <c r="I67" s="12">
        <v>4.30612182617188</v>
      </c>
    </row>
    <row r="68" spans="1:9" ht="15">
      <c r="A68" s="12">
        <v>51</v>
      </c>
      <c r="B68" s="13" t="s">
        <v>1017</v>
      </c>
      <c r="C68" s="12">
        <v>18</v>
      </c>
      <c r="D68" s="14">
        <v>2.52</v>
      </c>
      <c r="E68" s="14">
        <v>2.52</v>
      </c>
      <c r="F68" s="16" t="s">
        <v>1630</v>
      </c>
      <c r="G68" s="16" t="s">
        <v>853</v>
      </c>
      <c r="H68" s="17" t="s">
        <v>1118</v>
      </c>
      <c r="I68" s="12">
        <v>0.302031695842743</v>
      </c>
    </row>
    <row r="69" spans="1:9" ht="15">
      <c r="A69" s="12">
        <v>52</v>
      </c>
      <c r="B69" s="13" t="s">
        <v>1017</v>
      </c>
      <c r="C69" s="12">
        <v>26</v>
      </c>
      <c r="D69" s="14">
        <v>2</v>
      </c>
      <c r="E69" s="14">
        <v>2</v>
      </c>
      <c r="F69" s="16" t="s">
        <v>1677</v>
      </c>
      <c r="G69" s="16" t="s">
        <v>858</v>
      </c>
      <c r="H69" s="17" t="s">
        <v>1678</v>
      </c>
      <c r="I69" s="12">
        <v>2.94612097740173</v>
      </c>
    </row>
    <row r="70" spans="1:9" ht="15">
      <c r="A70" s="12">
        <v>53</v>
      </c>
      <c r="B70" s="13" t="s">
        <v>1017</v>
      </c>
      <c r="C70" s="12">
        <v>41</v>
      </c>
      <c r="D70" s="14">
        <v>2</v>
      </c>
      <c r="E70" s="14">
        <v>2</v>
      </c>
      <c r="F70" s="16" t="s">
        <v>1725</v>
      </c>
      <c r="G70" s="16" t="s">
        <v>867</v>
      </c>
      <c r="H70" s="17" t="s">
        <v>1664</v>
      </c>
      <c r="I70" s="12">
        <v>1.08419096469879</v>
      </c>
    </row>
    <row r="71" spans="1:9" ht="15">
      <c r="A71" s="12">
        <v>54</v>
      </c>
      <c r="B71" s="13" t="s">
        <v>1017</v>
      </c>
      <c r="C71" s="12">
        <v>48</v>
      </c>
      <c r="D71" s="14">
        <v>2</v>
      </c>
      <c r="E71" s="14">
        <v>2</v>
      </c>
      <c r="F71" s="16" t="s">
        <v>1739</v>
      </c>
      <c r="G71" s="16" t="s">
        <v>869</v>
      </c>
      <c r="H71" s="17" t="s">
        <v>1118</v>
      </c>
      <c r="I71" s="12">
        <v>1.13602304458618</v>
      </c>
    </row>
    <row r="72" spans="1:9" ht="15">
      <c r="A72" s="12">
        <v>55</v>
      </c>
      <c r="B72" s="13" t="s">
        <v>1017</v>
      </c>
      <c r="C72" s="12">
        <v>4</v>
      </c>
      <c r="D72" s="14">
        <v>5.94</v>
      </c>
      <c r="E72" s="14">
        <v>5.94</v>
      </c>
      <c r="F72" s="16" t="s">
        <v>1523</v>
      </c>
      <c r="G72" s="16" t="s">
        <v>843</v>
      </c>
      <c r="H72" s="17" t="s">
        <v>1227</v>
      </c>
      <c r="I72" s="12">
        <v>0.0353613309562206</v>
      </c>
    </row>
    <row r="73" spans="1:9" ht="15">
      <c r="A73" s="12">
        <v>56</v>
      </c>
      <c r="B73" s="13" t="s">
        <v>1016</v>
      </c>
      <c r="C73" s="12">
        <v>18</v>
      </c>
      <c r="D73" s="14">
        <v>2.16</v>
      </c>
      <c r="E73" s="14">
        <v>2.16</v>
      </c>
      <c r="F73" s="12" t="s">
        <v>1274</v>
      </c>
      <c r="G73" s="16" t="s">
        <v>797</v>
      </c>
      <c r="H73" s="15" t="s">
        <v>1275</v>
      </c>
      <c r="I73" s="12">
        <v>1.01297461986542</v>
      </c>
    </row>
    <row r="74" spans="1:9" ht="15">
      <c r="A74" s="12">
        <v>57</v>
      </c>
      <c r="B74" s="13" t="s">
        <v>1016</v>
      </c>
      <c r="C74" s="12">
        <v>33</v>
      </c>
      <c r="D74" s="14">
        <v>2</v>
      </c>
      <c r="E74" s="14">
        <v>2</v>
      </c>
      <c r="F74" s="12" t="s">
        <v>1337</v>
      </c>
      <c r="G74" s="16" t="s">
        <v>806</v>
      </c>
      <c r="H74" s="15" t="s">
        <v>1118</v>
      </c>
      <c r="I74" s="12">
        <v>1.00370407104492</v>
      </c>
    </row>
    <row r="75" spans="1:9" ht="15">
      <c r="A75" s="12">
        <v>58</v>
      </c>
      <c r="B75" s="13" t="s">
        <v>1016</v>
      </c>
      <c r="C75" s="12">
        <v>36</v>
      </c>
      <c r="D75" s="14">
        <v>2</v>
      </c>
      <c r="E75" s="14">
        <v>2</v>
      </c>
      <c r="F75" s="12" t="s">
        <v>1348</v>
      </c>
      <c r="G75" s="16" t="s">
        <v>808</v>
      </c>
      <c r="H75" s="15" t="s">
        <v>1227</v>
      </c>
      <c r="I75" s="12">
        <v>1.35528039932251</v>
      </c>
    </row>
    <row r="76" spans="1:9" ht="15">
      <c r="A76" s="12">
        <v>59</v>
      </c>
      <c r="B76" s="13" t="s">
        <v>1017</v>
      </c>
      <c r="C76" s="12">
        <v>56</v>
      </c>
      <c r="D76" s="14">
        <v>1.4</v>
      </c>
      <c r="E76" s="14">
        <v>1.4</v>
      </c>
      <c r="F76" s="16" t="s">
        <v>1769</v>
      </c>
      <c r="G76" s="16" t="s">
        <v>808</v>
      </c>
      <c r="H76" s="17" t="s">
        <v>1227</v>
      </c>
      <c r="I76" s="12">
        <v>0</v>
      </c>
    </row>
    <row r="77" spans="1:9" ht="15">
      <c r="A77" s="12">
        <v>60</v>
      </c>
      <c r="B77" s="13" t="s">
        <v>1017</v>
      </c>
      <c r="C77" s="12">
        <v>1</v>
      </c>
      <c r="D77" s="14">
        <v>15.6</v>
      </c>
      <c r="E77" s="14">
        <v>15.6</v>
      </c>
      <c r="F77" s="16" t="s">
        <v>1441</v>
      </c>
      <c r="G77" s="16" t="s">
        <v>841</v>
      </c>
      <c r="H77" s="17" t="s">
        <v>1053</v>
      </c>
      <c r="I77" s="15"/>
    </row>
    <row r="78" spans="1:9" ht="15">
      <c r="A78" s="12">
        <v>61</v>
      </c>
      <c r="B78" s="13" t="s">
        <v>1016</v>
      </c>
      <c r="C78" s="12">
        <v>13</v>
      </c>
      <c r="D78" s="14">
        <v>3.14</v>
      </c>
      <c r="E78" s="14">
        <v>3.14</v>
      </c>
      <c r="F78" s="12" t="s">
        <v>1238</v>
      </c>
      <c r="G78" s="16" t="s">
        <v>831</v>
      </c>
      <c r="H78" s="15" t="s">
        <v>1118</v>
      </c>
      <c r="I78" s="12">
        <v>0.726792573928833</v>
      </c>
    </row>
    <row r="79" spans="1:9" ht="15">
      <c r="A79" s="12">
        <v>62</v>
      </c>
      <c r="B79" s="13" t="s">
        <v>1017</v>
      </c>
      <c r="C79" s="12">
        <v>12</v>
      </c>
      <c r="D79" s="14">
        <v>3.55</v>
      </c>
      <c r="E79" s="14">
        <v>3.55</v>
      </c>
      <c r="F79" s="16" t="s">
        <v>1594</v>
      </c>
      <c r="G79" s="16" t="s">
        <v>847</v>
      </c>
      <c r="H79" s="17" t="s">
        <v>1595</v>
      </c>
      <c r="I79" s="12">
        <v>1.27318096160889</v>
      </c>
    </row>
    <row r="80" spans="1:9" ht="15">
      <c r="A80" s="12">
        <v>63</v>
      </c>
      <c r="B80" s="13" t="s">
        <v>1016</v>
      </c>
      <c r="C80" s="12">
        <v>59</v>
      </c>
      <c r="D80" s="14">
        <v>1.44</v>
      </c>
      <c r="E80" s="14">
        <v>1.44</v>
      </c>
      <c r="F80" s="12" t="s">
        <v>1417</v>
      </c>
      <c r="G80" s="16" t="s">
        <v>828</v>
      </c>
      <c r="H80" s="15" t="s">
        <v>1118</v>
      </c>
      <c r="I80" s="12">
        <v>0.851393103599548</v>
      </c>
    </row>
    <row r="81" spans="1:9" ht="15">
      <c r="A81" s="12">
        <v>64</v>
      </c>
      <c r="B81" s="13" t="s">
        <v>1017</v>
      </c>
      <c r="C81" s="12">
        <v>28</v>
      </c>
      <c r="D81" s="14">
        <v>2</v>
      </c>
      <c r="E81" s="14">
        <v>2</v>
      </c>
      <c r="F81" s="16" t="s">
        <v>1685</v>
      </c>
      <c r="G81" s="16" t="s">
        <v>837</v>
      </c>
      <c r="H81" s="17" t="s">
        <v>1053</v>
      </c>
      <c r="I81" s="12">
        <v>1.65613400936127</v>
      </c>
    </row>
    <row r="82" spans="1:9" ht="15">
      <c r="A82" s="12">
        <v>65</v>
      </c>
      <c r="B82" s="13" t="s">
        <v>1017</v>
      </c>
      <c r="C82" s="12">
        <v>8</v>
      </c>
      <c r="D82" s="14">
        <v>4</v>
      </c>
      <c r="E82" s="14">
        <v>4</v>
      </c>
      <c r="F82" s="16" t="s">
        <v>1559</v>
      </c>
      <c r="G82" s="16" t="s">
        <v>845</v>
      </c>
      <c r="H82" s="17" t="s">
        <v>1118</v>
      </c>
      <c r="I82" s="12">
        <v>0.186528503894806</v>
      </c>
    </row>
    <row r="83" spans="1:9" ht="15">
      <c r="A83" s="12">
        <v>66</v>
      </c>
      <c r="B83" s="13" t="s">
        <v>1016</v>
      </c>
      <c r="C83" s="12">
        <v>35</v>
      </c>
      <c r="D83" s="14">
        <v>2</v>
      </c>
      <c r="E83" s="14">
        <v>2</v>
      </c>
      <c r="F83" s="12" t="s">
        <v>1345</v>
      </c>
      <c r="G83" s="16" t="s">
        <v>807</v>
      </c>
      <c r="H83" s="15" t="s">
        <v>1118</v>
      </c>
      <c r="I83" s="12">
        <v>1.30439972877502</v>
      </c>
    </row>
    <row r="84" spans="1:9" ht="15">
      <c r="A84" s="12">
        <v>67</v>
      </c>
      <c r="B84" s="13" t="s">
        <v>1017</v>
      </c>
      <c r="C84" s="12">
        <v>50</v>
      </c>
      <c r="D84" s="14">
        <v>1.7</v>
      </c>
      <c r="E84" s="14">
        <v>1.7</v>
      </c>
      <c r="F84" s="16" t="s">
        <v>1747</v>
      </c>
      <c r="G84" s="16" t="s">
        <v>870</v>
      </c>
      <c r="H84" s="17" t="s">
        <v>1748</v>
      </c>
      <c r="I84" s="12">
        <v>9999</v>
      </c>
    </row>
    <row r="85" spans="1:9" ht="15">
      <c r="A85" s="12">
        <v>68</v>
      </c>
      <c r="B85" s="13" t="s">
        <v>1016</v>
      </c>
      <c r="C85" s="12">
        <v>52</v>
      </c>
      <c r="D85" s="14">
        <v>1.7</v>
      </c>
      <c r="E85" s="14">
        <v>1.7</v>
      </c>
      <c r="F85" s="12" t="s">
        <v>1401</v>
      </c>
      <c r="G85" s="16" t="s">
        <v>820</v>
      </c>
      <c r="H85" s="15" t="s">
        <v>1053</v>
      </c>
      <c r="I85" s="12">
        <v>9999</v>
      </c>
    </row>
    <row r="86" spans="1:9" ht="15">
      <c r="A86" s="12">
        <v>69</v>
      </c>
      <c r="B86" s="13" t="s">
        <v>1017</v>
      </c>
      <c r="C86" s="12">
        <v>33</v>
      </c>
      <c r="D86" s="14">
        <v>2</v>
      </c>
      <c r="E86" s="14">
        <v>2</v>
      </c>
      <c r="F86" s="16" t="s">
        <v>1698</v>
      </c>
      <c r="G86" s="16" t="s">
        <v>873</v>
      </c>
      <c r="H86" s="17" t="s">
        <v>1664</v>
      </c>
      <c r="I86" s="12">
        <v>2.50798106193542</v>
      </c>
    </row>
    <row r="87" spans="1:9" ht="15">
      <c r="A87" s="12">
        <v>70</v>
      </c>
      <c r="B87" s="13" t="s">
        <v>1017</v>
      </c>
      <c r="C87" s="12">
        <v>35</v>
      </c>
      <c r="D87" s="14">
        <v>2</v>
      </c>
      <c r="E87" s="14">
        <v>2</v>
      </c>
      <c r="F87" s="16" t="s">
        <v>1705</v>
      </c>
      <c r="G87" s="16" t="s">
        <v>862</v>
      </c>
      <c r="H87" s="17" t="s">
        <v>1053</v>
      </c>
      <c r="I87" s="12">
        <v>0.0962784662842751</v>
      </c>
    </row>
    <row r="88" spans="1:9" ht="15">
      <c r="A88" s="12">
        <v>71</v>
      </c>
      <c r="B88" s="13" t="s">
        <v>1016</v>
      </c>
      <c r="C88" s="12">
        <v>43</v>
      </c>
      <c r="D88" s="14">
        <v>2</v>
      </c>
      <c r="E88" s="14">
        <v>2</v>
      </c>
      <c r="F88" s="12" t="s">
        <v>1372</v>
      </c>
      <c r="G88" s="16" t="s">
        <v>815</v>
      </c>
      <c r="H88" s="15" t="s">
        <v>1118</v>
      </c>
      <c r="I88" s="12">
        <v>0.779107809066772</v>
      </c>
    </row>
    <row r="89" spans="1:9" ht="15">
      <c r="A89" s="12">
        <v>72</v>
      </c>
      <c r="B89" s="13" t="s">
        <v>1016</v>
      </c>
      <c r="C89" s="12">
        <v>45</v>
      </c>
      <c r="D89" s="14">
        <v>2</v>
      </c>
      <c r="E89" s="14">
        <v>2</v>
      </c>
      <c r="F89" s="12" t="s">
        <v>1380</v>
      </c>
      <c r="G89" s="16" t="s">
        <v>816</v>
      </c>
      <c r="H89" s="15" t="s">
        <v>1118</v>
      </c>
      <c r="I89" s="12">
        <v>0.854953110218048</v>
      </c>
    </row>
    <row r="90" spans="1:9" ht="15">
      <c r="A90" s="12">
        <v>73</v>
      </c>
      <c r="B90" s="13" t="s">
        <v>1017</v>
      </c>
      <c r="C90" s="12">
        <v>21</v>
      </c>
      <c r="D90" s="14">
        <v>2.26</v>
      </c>
      <c r="E90" s="14">
        <v>2.26</v>
      </c>
      <c r="F90" s="16" t="s">
        <v>1649</v>
      </c>
      <c r="G90" s="16" t="s">
        <v>855</v>
      </c>
      <c r="H90" s="17" t="s">
        <v>1118</v>
      </c>
      <c r="I90" s="12">
        <v>1.60645198822021</v>
      </c>
    </row>
    <row r="91" spans="1:9" ht="15">
      <c r="A91" s="12">
        <v>74</v>
      </c>
      <c r="B91" s="13" t="s">
        <v>1017</v>
      </c>
      <c r="C91" s="12">
        <v>23</v>
      </c>
      <c r="D91" s="14">
        <v>2.19</v>
      </c>
      <c r="E91" s="14">
        <v>2.19</v>
      </c>
      <c r="F91" s="16" t="s">
        <v>1663</v>
      </c>
      <c r="G91" s="16" t="s">
        <v>857</v>
      </c>
      <c r="H91" s="17" t="s">
        <v>1664</v>
      </c>
      <c r="I91" s="12">
        <v>1.95499897003174</v>
      </c>
    </row>
    <row r="92" spans="1:9" ht="15">
      <c r="A92" s="12">
        <v>75</v>
      </c>
      <c r="B92" s="13" t="s">
        <v>1016</v>
      </c>
      <c r="C92" s="12">
        <v>22</v>
      </c>
      <c r="D92" s="14">
        <v>2.08</v>
      </c>
      <c r="E92" s="14">
        <v>2.08</v>
      </c>
      <c r="F92" s="12" t="s">
        <v>1290</v>
      </c>
      <c r="G92" s="16" t="s">
        <v>799</v>
      </c>
      <c r="H92" s="15" t="s">
        <v>1118</v>
      </c>
      <c r="I92" s="12">
        <v>1.21579611301422</v>
      </c>
    </row>
    <row r="93" spans="1:9" ht="15">
      <c r="A93" s="12">
        <v>76</v>
      </c>
      <c r="B93" s="13" t="s">
        <v>1016</v>
      </c>
      <c r="C93" s="12">
        <v>51</v>
      </c>
      <c r="D93" s="14">
        <v>1.72</v>
      </c>
      <c r="E93" s="14">
        <v>1.72</v>
      </c>
      <c r="F93" s="12" t="s">
        <v>1398</v>
      </c>
      <c r="G93" s="16" t="s">
        <v>819</v>
      </c>
      <c r="H93" s="15" t="s">
        <v>1118</v>
      </c>
      <c r="I93" s="12">
        <v>1</v>
      </c>
    </row>
    <row r="94" spans="1:9" ht="15">
      <c r="A94" s="12">
        <v>77</v>
      </c>
      <c r="B94" s="13" t="s">
        <v>1016</v>
      </c>
      <c r="C94" s="12">
        <v>48</v>
      </c>
      <c r="D94" s="14">
        <v>2</v>
      </c>
      <c r="E94" s="14">
        <v>2</v>
      </c>
      <c r="F94" s="12" t="s">
        <v>1391</v>
      </c>
      <c r="G94" s="16" t="s">
        <v>801</v>
      </c>
      <c r="H94" s="15" t="s">
        <v>1118</v>
      </c>
      <c r="I94" s="12">
        <v>0.709812462329865</v>
      </c>
    </row>
    <row r="95" spans="1:9" ht="15">
      <c r="A95" s="12">
        <v>78</v>
      </c>
      <c r="B95" s="13" t="s">
        <v>1016</v>
      </c>
      <c r="C95" s="12">
        <v>44</v>
      </c>
      <c r="D95" s="14">
        <v>2</v>
      </c>
      <c r="E95" s="14">
        <v>2</v>
      </c>
      <c r="F95" s="12" t="s">
        <v>1376</v>
      </c>
      <c r="G95" s="16" t="s">
        <v>801</v>
      </c>
      <c r="H95" s="15" t="s">
        <v>1118</v>
      </c>
      <c r="I95" s="12">
        <v>1.04166042804718</v>
      </c>
    </row>
    <row r="96" spans="1:9" ht="15">
      <c r="A96" s="12">
        <v>79</v>
      </c>
      <c r="B96" s="13" t="s">
        <v>1016</v>
      </c>
      <c r="C96" s="12">
        <v>25</v>
      </c>
      <c r="D96" s="14">
        <v>2.03</v>
      </c>
      <c r="E96" s="14">
        <v>2.03</v>
      </c>
      <c r="F96" s="12" t="s">
        <v>1301</v>
      </c>
      <c r="G96" s="16" t="s">
        <v>801</v>
      </c>
      <c r="H96" s="15" t="s">
        <v>1118</v>
      </c>
      <c r="I96" s="12">
        <v>0.872467577457428</v>
      </c>
    </row>
    <row r="97" spans="1:9" ht="15">
      <c r="A97" s="12">
        <v>80</v>
      </c>
      <c r="B97" s="13" t="s">
        <v>1016</v>
      </c>
      <c r="C97" s="12">
        <v>63</v>
      </c>
      <c r="D97" s="14">
        <v>1.4</v>
      </c>
      <c r="E97" s="14">
        <v>1.4</v>
      </c>
      <c r="F97" s="12" t="s">
        <v>1431</v>
      </c>
      <c r="G97" s="16" t="s">
        <v>826</v>
      </c>
      <c r="H97" s="15" t="s">
        <v>1118</v>
      </c>
      <c r="I97" s="12">
        <v>1.14434230327606</v>
      </c>
    </row>
    <row r="98" spans="1:9" ht="15">
      <c r="A98" s="12">
        <v>81</v>
      </c>
      <c r="B98" s="13" t="s">
        <v>1016</v>
      </c>
      <c r="C98" s="12">
        <v>57</v>
      </c>
      <c r="D98" s="14">
        <v>1.52</v>
      </c>
      <c r="E98" s="14">
        <v>1.52</v>
      </c>
      <c r="F98" s="12" t="s">
        <v>1414</v>
      </c>
      <c r="G98" s="16" t="s">
        <v>823</v>
      </c>
      <c r="H98" s="15" t="s">
        <v>1118</v>
      </c>
      <c r="I98" s="12">
        <v>1.20459651947021</v>
      </c>
    </row>
    <row r="99" spans="1:8" ht="15">
      <c r="A99" s="12">
        <v>82</v>
      </c>
      <c r="B99" s="13" t="s">
        <v>1016</v>
      </c>
      <c r="C99" s="12">
        <v>29</v>
      </c>
      <c r="D99" s="14">
        <v>2.01</v>
      </c>
      <c r="E99" s="14">
        <v>2.01</v>
      </c>
      <c r="F99" s="12" t="s">
        <v>1319</v>
      </c>
      <c r="G99" s="16" t="s">
        <v>804</v>
      </c>
      <c r="H99" s="15" t="s">
        <v>1118</v>
      </c>
    </row>
    <row r="100" spans="1:9" ht="15">
      <c r="A100" s="12">
        <v>83</v>
      </c>
      <c r="B100" s="13" t="s">
        <v>1016</v>
      </c>
      <c r="C100" s="12">
        <v>17</v>
      </c>
      <c r="D100" s="14">
        <v>2.21</v>
      </c>
      <c r="E100" s="14">
        <v>2.21</v>
      </c>
      <c r="F100" s="12" t="s">
        <v>1268</v>
      </c>
      <c r="G100" s="16" t="s">
        <v>796</v>
      </c>
      <c r="H100" s="15" t="s">
        <v>1118</v>
      </c>
      <c r="I100" s="12">
        <v>1.12865030765533</v>
      </c>
    </row>
    <row r="101" spans="1:9" ht="15">
      <c r="A101" s="12">
        <v>84</v>
      </c>
      <c r="B101" s="13" t="s">
        <v>1016</v>
      </c>
      <c r="C101" s="12">
        <v>56</v>
      </c>
      <c r="D101" s="14">
        <v>1.53</v>
      </c>
      <c r="E101" s="14">
        <v>1.53</v>
      </c>
      <c r="F101" s="12" t="s">
        <v>1408</v>
      </c>
      <c r="G101" s="16" t="s">
        <v>822</v>
      </c>
      <c r="H101" s="15" t="s">
        <v>1118</v>
      </c>
      <c r="I101" s="12">
        <v>0.808681488037109</v>
      </c>
    </row>
    <row r="102" spans="1:9" ht="15">
      <c r="A102" s="12">
        <v>85</v>
      </c>
      <c r="B102" s="13" t="s">
        <v>1017</v>
      </c>
      <c r="C102" s="12">
        <v>55</v>
      </c>
      <c r="D102" s="14">
        <v>1.4</v>
      </c>
      <c r="E102" s="14">
        <v>4.16</v>
      </c>
      <c r="F102" s="16" t="s">
        <v>1763</v>
      </c>
      <c r="G102" s="16" t="s">
        <v>872</v>
      </c>
      <c r="H102" s="17" t="s">
        <v>1764</v>
      </c>
      <c r="I102" s="15"/>
    </row>
    <row r="103" spans="1:9" ht="15">
      <c r="A103" s="12">
        <v>86</v>
      </c>
      <c r="B103" s="13" t="s">
        <v>1017</v>
      </c>
      <c r="C103" s="12">
        <v>32</v>
      </c>
      <c r="D103" s="14">
        <v>2</v>
      </c>
      <c r="E103" s="14">
        <v>2</v>
      </c>
      <c r="F103" s="16" t="s">
        <v>1694</v>
      </c>
      <c r="G103" s="16" t="s">
        <v>838</v>
      </c>
      <c r="H103" s="17" t="s">
        <v>1395</v>
      </c>
      <c r="I103" s="12">
        <v>2.0863790512085</v>
      </c>
    </row>
    <row r="104" spans="1:9" ht="15">
      <c r="A104" s="12">
        <v>87</v>
      </c>
      <c r="B104" s="13" t="s">
        <v>1016</v>
      </c>
      <c r="C104" s="12">
        <v>34</v>
      </c>
      <c r="D104" s="14">
        <v>2</v>
      </c>
      <c r="E104" s="14">
        <v>2</v>
      </c>
      <c r="F104" s="12" t="s">
        <v>1341</v>
      </c>
      <c r="G104" s="16" t="s">
        <v>832</v>
      </c>
      <c r="H104" s="15" t="s">
        <v>1118</v>
      </c>
      <c r="I104" s="12">
        <v>0.83675080537796</v>
      </c>
    </row>
    <row r="105" spans="1:9" ht="15">
      <c r="A105" s="12">
        <v>88</v>
      </c>
      <c r="B105" s="13" t="s">
        <v>1017</v>
      </c>
      <c r="C105" s="12">
        <v>7</v>
      </c>
      <c r="D105" s="14">
        <v>4.11</v>
      </c>
      <c r="E105" s="14">
        <v>4.11</v>
      </c>
      <c r="F105" s="16" t="s">
        <v>1552</v>
      </c>
      <c r="G105" s="16" t="s">
        <v>876</v>
      </c>
      <c r="H105" s="17" t="s">
        <v>1118</v>
      </c>
      <c r="I105" s="12">
        <v>3.10882902145386</v>
      </c>
    </row>
    <row r="106" spans="1:9" ht="15">
      <c r="A106" s="12">
        <v>89</v>
      </c>
      <c r="B106" s="13" t="s">
        <v>1016</v>
      </c>
      <c r="C106" s="12">
        <v>49</v>
      </c>
      <c r="D106" s="14">
        <v>2</v>
      </c>
      <c r="E106" s="14">
        <v>2</v>
      </c>
      <c r="F106" s="12" t="s">
        <v>1394</v>
      </c>
      <c r="G106" s="16" t="s">
        <v>818</v>
      </c>
      <c r="H106" s="15" t="s">
        <v>1395</v>
      </c>
      <c r="I106" s="12">
        <v>0.715523958206177</v>
      </c>
    </row>
    <row r="107" spans="1:9" ht="15">
      <c r="A107" s="12">
        <v>90</v>
      </c>
      <c r="B107" s="13" t="s">
        <v>1016</v>
      </c>
      <c r="C107" s="12">
        <v>55</v>
      </c>
      <c r="D107" s="14">
        <v>1.54</v>
      </c>
      <c r="E107" s="14">
        <v>1.54</v>
      </c>
      <c r="F107" s="12" t="s">
        <v>1405</v>
      </c>
      <c r="G107" s="16" t="s">
        <v>821</v>
      </c>
      <c r="H107" s="15" t="s">
        <v>1118</v>
      </c>
      <c r="I107" s="12">
        <v>0.656644463539124</v>
      </c>
    </row>
    <row r="108" spans="1:9" ht="15">
      <c r="A108" s="12">
        <v>91</v>
      </c>
      <c r="B108" s="13" t="s">
        <v>1016</v>
      </c>
      <c r="C108" s="12">
        <v>12</v>
      </c>
      <c r="D108" s="14">
        <v>3.32</v>
      </c>
      <c r="E108" s="14">
        <v>3.32</v>
      </c>
      <c r="F108" s="12" t="s">
        <v>1232</v>
      </c>
      <c r="G108" s="16" t="s">
        <v>794</v>
      </c>
      <c r="H108" s="15" t="s">
        <v>1118</v>
      </c>
      <c r="I108" s="12">
        <v>0.958862721920013</v>
      </c>
    </row>
    <row r="109" spans="1:9" ht="15">
      <c r="A109" s="12">
        <v>92</v>
      </c>
      <c r="B109" s="13" t="s">
        <v>1017</v>
      </c>
      <c r="C109" s="12">
        <v>31</v>
      </c>
      <c r="D109" s="14">
        <v>2</v>
      </c>
      <c r="E109" s="14">
        <v>2</v>
      </c>
      <c r="F109" s="16" t="s">
        <v>1691</v>
      </c>
      <c r="G109" s="16" t="s">
        <v>860</v>
      </c>
      <c r="H109" s="17" t="s">
        <v>1595</v>
      </c>
      <c r="I109" s="12">
        <v>2.27272701263428</v>
      </c>
    </row>
    <row r="110" spans="1:9" ht="15">
      <c r="A110" s="12">
        <v>93</v>
      </c>
      <c r="B110" s="13" t="s">
        <v>1017</v>
      </c>
      <c r="C110" s="12">
        <v>13</v>
      </c>
      <c r="D110" s="14">
        <v>3.52</v>
      </c>
      <c r="E110" s="14">
        <v>3.52</v>
      </c>
      <c r="F110" s="16" t="s">
        <v>1604</v>
      </c>
      <c r="G110" s="16" t="s">
        <v>848</v>
      </c>
      <c r="H110" s="17" t="s">
        <v>1118</v>
      </c>
      <c r="I110" s="12">
        <v>0.138864606618881</v>
      </c>
    </row>
    <row r="111" spans="1:9" ht="15">
      <c r="A111" s="12">
        <v>94</v>
      </c>
      <c r="B111" s="13" t="s">
        <v>1017</v>
      </c>
      <c r="C111" s="12">
        <v>40</v>
      </c>
      <c r="D111" s="14">
        <v>2</v>
      </c>
      <c r="E111" s="14">
        <v>2</v>
      </c>
      <c r="F111" s="16" t="s">
        <v>1722</v>
      </c>
      <c r="G111" s="16" t="s">
        <v>790</v>
      </c>
      <c r="H111" s="17" t="s">
        <v>1053</v>
      </c>
      <c r="I111" s="12">
        <v>1.92032694816589</v>
      </c>
    </row>
    <row r="112" spans="1:9" ht="15">
      <c r="A112" s="12">
        <v>95</v>
      </c>
      <c r="B112" s="13" t="s">
        <v>1016</v>
      </c>
      <c r="C112" s="12">
        <v>6</v>
      </c>
      <c r="D112" s="14">
        <v>4.77</v>
      </c>
      <c r="E112" s="14">
        <v>4.77</v>
      </c>
      <c r="F112" s="12" t="s">
        <v>1179</v>
      </c>
      <c r="G112" s="16" t="s">
        <v>833</v>
      </c>
      <c r="H112" s="15" t="s">
        <v>1053</v>
      </c>
      <c r="I112" s="12">
        <v>1.20919251441956</v>
      </c>
    </row>
    <row r="113" spans="1:9" ht="15">
      <c r="A113" s="12">
        <v>96</v>
      </c>
      <c r="B113" s="13" t="s">
        <v>1017</v>
      </c>
      <c r="C113" s="12">
        <v>10</v>
      </c>
      <c r="D113" s="14">
        <v>3.7</v>
      </c>
      <c r="E113" s="14">
        <v>3.7</v>
      </c>
      <c r="F113" s="16" t="s">
        <v>1572</v>
      </c>
      <c r="G113" s="16" t="s">
        <v>875</v>
      </c>
      <c r="H113" s="17" t="s">
        <v>877</v>
      </c>
      <c r="I113" s="12">
        <v>1.68020296096802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87"/>
  <sheetViews>
    <sheetView workbookViewId="0" topLeftCell="A1">
      <selection activeCell="D1" sqref="D1:D65536"/>
    </sheetView>
  </sheetViews>
  <sheetFormatPr defaultColWidth="9.140625" defaultRowHeight="15"/>
  <cols>
    <col min="1" max="1" width="4.00390625" style="1" bestFit="1" customWidth="1"/>
    <col min="2" max="2" width="7.7109375" style="1" bestFit="1" customWidth="1"/>
    <col min="3" max="3" width="6.00390625" style="1" bestFit="1" customWidth="1"/>
    <col min="4" max="4" width="12.57421875" style="1" bestFit="1" customWidth="1"/>
    <col min="5" max="5" width="70.7109375" style="1" bestFit="1" customWidth="1"/>
    <col min="6" max="6" width="29.140625" style="6" bestFit="1" customWidth="1"/>
    <col min="7" max="7" width="12.00390625" style="6" bestFit="1" customWidth="1"/>
    <col min="8" max="8" width="14.00390625" style="7" bestFit="1" customWidth="1"/>
    <col min="9" max="9" width="5.140625" style="1" bestFit="1" customWidth="1"/>
    <col min="10" max="10" width="72.00390625" style="0" bestFit="1" customWidth="1"/>
    <col min="11" max="11" width="86.28125" style="0" bestFit="1" customWidth="1"/>
    <col min="12" max="12" width="92.57421875" style="0" bestFit="1" customWidth="1"/>
    <col min="13" max="13" width="8.7109375" style="1" bestFit="1" customWidth="1"/>
    <col min="14" max="14" width="10.00390625" style="1" bestFit="1" customWidth="1"/>
    <col min="15" max="15" width="2.00390625" style="1" bestFit="1" customWidth="1"/>
    <col min="16" max="16" width="3.00390625" style="1" bestFit="1" customWidth="1"/>
    <col min="17" max="17" width="12.28125" style="1" bestFit="1" customWidth="1"/>
    <col min="18" max="18" width="7.57421875" style="1" bestFit="1" customWidth="1"/>
  </cols>
  <sheetData>
    <row r="1" spans="1:18" s="4" customFormat="1" ht="15.75">
      <c r="A1" s="4" t="s">
        <v>1035</v>
      </c>
      <c r="B1" s="4" t="s">
        <v>1036</v>
      </c>
      <c r="C1" s="4" t="s">
        <v>1037</v>
      </c>
      <c r="D1" s="4" t="s">
        <v>1038</v>
      </c>
      <c r="E1" s="4" t="s">
        <v>1039</v>
      </c>
      <c r="F1" s="4" t="s">
        <v>1040</v>
      </c>
      <c r="G1" s="8" t="s">
        <v>829</v>
      </c>
      <c r="H1" s="4" t="s">
        <v>1041</v>
      </c>
      <c r="I1" s="3" t="s">
        <v>1042</v>
      </c>
      <c r="J1" s="4" t="s">
        <v>1043</v>
      </c>
      <c r="K1" s="4" t="s">
        <v>1044</v>
      </c>
      <c r="L1" s="4" t="s">
        <v>1045</v>
      </c>
      <c r="M1" s="4" t="s">
        <v>1046</v>
      </c>
      <c r="N1" s="4" t="s">
        <v>1047</v>
      </c>
      <c r="O1" s="4" t="s">
        <v>1048</v>
      </c>
      <c r="P1" s="4" t="s">
        <v>1049</v>
      </c>
      <c r="Q1" s="4" t="s">
        <v>1050</v>
      </c>
      <c r="R1" s="4" t="s">
        <v>1051</v>
      </c>
    </row>
    <row r="2" spans="1:18" ht="15">
      <c r="A2" s="1">
        <v>1</v>
      </c>
      <c r="B2" s="1">
        <v>45.88</v>
      </c>
      <c r="C2" s="1">
        <v>45.88</v>
      </c>
      <c r="D2" s="1" t="s">
        <v>1773</v>
      </c>
      <c r="E2" s="1" t="s">
        <v>786</v>
      </c>
      <c r="F2" s="6" t="s">
        <v>1774</v>
      </c>
      <c r="H2" s="7">
        <v>13</v>
      </c>
      <c r="I2" s="1">
        <v>99</v>
      </c>
      <c r="J2" t="s">
        <v>1775</v>
      </c>
      <c r="K2" t="s">
        <v>1215</v>
      </c>
      <c r="L2" t="s">
        <v>1647</v>
      </c>
      <c r="M2" s="1">
        <v>-0.0371</v>
      </c>
      <c r="N2" s="1">
        <v>1385.5914</v>
      </c>
      <c r="O2" s="1">
        <v>2</v>
      </c>
      <c r="P2" s="1">
        <v>15</v>
      </c>
      <c r="Q2" s="1" t="s">
        <v>1776</v>
      </c>
      <c r="R2" s="1" t="s">
        <v>1058</v>
      </c>
    </row>
    <row r="3" spans="9:18" ht="15">
      <c r="I3" s="1">
        <v>99</v>
      </c>
      <c r="J3" t="s">
        <v>1054</v>
      </c>
      <c r="K3" t="s">
        <v>1055</v>
      </c>
      <c r="L3" t="s">
        <v>1056</v>
      </c>
      <c r="M3" s="1">
        <v>-0.031</v>
      </c>
      <c r="N3" s="1">
        <v>2084.9011</v>
      </c>
      <c r="O3" s="1">
        <v>3</v>
      </c>
      <c r="P3" s="1">
        <v>22</v>
      </c>
      <c r="Q3" s="1" t="s">
        <v>1777</v>
      </c>
      <c r="R3" s="1" t="s">
        <v>1081</v>
      </c>
    </row>
    <row r="4" spans="9:18" ht="15">
      <c r="I4" s="1">
        <v>99</v>
      </c>
      <c r="J4" t="s">
        <v>1778</v>
      </c>
      <c r="K4" t="s">
        <v>1779</v>
      </c>
      <c r="L4" t="s">
        <v>1780</v>
      </c>
      <c r="M4" s="1">
        <v>-1.3655</v>
      </c>
      <c r="N4" s="1">
        <v>4604.8828</v>
      </c>
      <c r="O4" s="1">
        <v>5</v>
      </c>
      <c r="P4" s="1">
        <v>19</v>
      </c>
      <c r="Q4" s="1" t="s">
        <v>1781</v>
      </c>
      <c r="R4" s="1" t="s">
        <v>1081</v>
      </c>
    </row>
    <row r="5" spans="9:18" ht="15">
      <c r="I5" s="1">
        <v>99</v>
      </c>
      <c r="J5" t="s">
        <v>1442</v>
      </c>
      <c r="K5" t="s">
        <v>1782</v>
      </c>
      <c r="L5" t="s">
        <v>1444</v>
      </c>
      <c r="M5" s="1">
        <v>-0.0139</v>
      </c>
      <c r="N5" s="1">
        <v>3034.363</v>
      </c>
      <c r="O5" s="1">
        <v>3</v>
      </c>
      <c r="P5" s="1">
        <v>18</v>
      </c>
      <c r="Q5" s="1" t="s">
        <v>1783</v>
      </c>
      <c r="R5" s="1" t="s">
        <v>1058</v>
      </c>
    </row>
    <row r="6" spans="9:18" ht="15">
      <c r="I6" s="1">
        <v>99</v>
      </c>
      <c r="J6" t="s">
        <v>1464</v>
      </c>
      <c r="K6" t="s">
        <v>1784</v>
      </c>
      <c r="L6" t="s">
        <v>1466</v>
      </c>
      <c r="M6" s="1">
        <v>-0.0723</v>
      </c>
      <c r="N6" s="1">
        <v>2901.2173</v>
      </c>
      <c r="O6" s="1">
        <v>3</v>
      </c>
      <c r="P6" s="1">
        <v>17</v>
      </c>
      <c r="Q6" s="1" t="s">
        <v>1785</v>
      </c>
      <c r="R6" s="1" t="s">
        <v>1058</v>
      </c>
    </row>
    <row r="7" spans="9:18" ht="15">
      <c r="I7" s="1">
        <v>99</v>
      </c>
      <c r="J7" t="s">
        <v>1069</v>
      </c>
      <c r="K7" t="s">
        <v>1786</v>
      </c>
      <c r="M7" s="1">
        <v>-0.0487</v>
      </c>
      <c r="N7" s="1">
        <v>1953.9816</v>
      </c>
      <c r="O7" s="1">
        <v>3</v>
      </c>
      <c r="P7" s="1">
        <v>20</v>
      </c>
      <c r="Q7" s="1" t="s">
        <v>1787</v>
      </c>
      <c r="R7" s="1" t="s">
        <v>1058</v>
      </c>
    </row>
    <row r="8" spans="9:18" ht="15">
      <c r="I8" s="1">
        <v>99</v>
      </c>
      <c r="J8" t="s">
        <v>1788</v>
      </c>
      <c r="K8" t="s">
        <v>1789</v>
      </c>
      <c r="L8" t="s">
        <v>1790</v>
      </c>
      <c r="M8" s="1">
        <v>-0.0103</v>
      </c>
      <c r="N8" s="1">
        <v>1512.6412</v>
      </c>
      <c r="O8" s="1">
        <v>2</v>
      </c>
      <c r="P8" s="1">
        <v>17</v>
      </c>
      <c r="Q8" s="1" t="s">
        <v>1791</v>
      </c>
      <c r="R8" s="1" t="s">
        <v>1081</v>
      </c>
    </row>
    <row r="9" spans="9:18" ht="15">
      <c r="I9" s="1">
        <v>99</v>
      </c>
      <c r="J9" t="s">
        <v>1072</v>
      </c>
      <c r="K9" t="s">
        <v>1120</v>
      </c>
      <c r="M9" s="1">
        <v>-0.0327</v>
      </c>
      <c r="N9" s="1">
        <v>1472.5875</v>
      </c>
      <c r="O9" s="1">
        <v>2</v>
      </c>
      <c r="P9" s="1">
        <v>15</v>
      </c>
      <c r="Q9" s="1" t="s">
        <v>1792</v>
      </c>
      <c r="R9" s="1" t="s">
        <v>1058</v>
      </c>
    </row>
    <row r="10" spans="9:18" ht="15">
      <c r="I10" s="1">
        <v>99</v>
      </c>
      <c r="J10" t="s">
        <v>1793</v>
      </c>
      <c r="K10" t="s">
        <v>1794</v>
      </c>
      <c r="L10" t="s">
        <v>1795</v>
      </c>
      <c r="M10" s="1">
        <v>-0.3323</v>
      </c>
      <c r="N10" s="1">
        <v>4613.0649</v>
      </c>
      <c r="O10" s="1">
        <v>5</v>
      </c>
      <c r="P10" s="1">
        <v>19</v>
      </c>
      <c r="Q10" s="1" t="s">
        <v>1796</v>
      </c>
      <c r="R10" s="1" t="s">
        <v>1081</v>
      </c>
    </row>
    <row r="11" spans="9:18" ht="15">
      <c r="I11" s="1">
        <v>99</v>
      </c>
      <c r="J11" t="s">
        <v>1062</v>
      </c>
      <c r="K11" t="s">
        <v>1453</v>
      </c>
      <c r="M11" s="1">
        <v>-0.0672</v>
      </c>
      <c r="N11" s="1">
        <v>2064.9604</v>
      </c>
      <c r="O11" s="1">
        <v>2</v>
      </c>
      <c r="P11" s="1">
        <v>24</v>
      </c>
      <c r="Q11" s="1" t="s">
        <v>1797</v>
      </c>
      <c r="R11" s="1" t="s">
        <v>1058</v>
      </c>
    </row>
    <row r="12" spans="9:18" ht="15">
      <c r="I12" s="1">
        <v>99</v>
      </c>
      <c r="J12" t="s">
        <v>1798</v>
      </c>
      <c r="K12" t="s">
        <v>1799</v>
      </c>
      <c r="L12" t="s">
        <v>1800</v>
      </c>
      <c r="M12" s="1">
        <v>-0.0817</v>
      </c>
      <c r="N12" s="1">
        <v>2110.0498</v>
      </c>
      <c r="O12" s="1">
        <v>3</v>
      </c>
      <c r="P12" s="1">
        <v>16</v>
      </c>
      <c r="Q12" s="1" t="s">
        <v>1801</v>
      </c>
      <c r="R12" s="1" t="s">
        <v>1058</v>
      </c>
    </row>
    <row r="13" spans="9:18" ht="15">
      <c r="I13" s="1">
        <v>99</v>
      </c>
      <c r="J13" t="s">
        <v>1467</v>
      </c>
      <c r="K13" t="s">
        <v>1124</v>
      </c>
      <c r="L13" t="s">
        <v>1468</v>
      </c>
      <c r="M13" s="1">
        <v>-0.0599</v>
      </c>
      <c r="N13" s="1">
        <v>1403.6415</v>
      </c>
      <c r="O13" s="1">
        <v>2</v>
      </c>
      <c r="P13" s="1">
        <v>14</v>
      </c>
      <c r="Q13" s="1" t="s">
        <v>1802</v>
      </c>
      <c r="R13" s="1" t="s">
        <v>1058</v>
      </c>
    </row>
    <row r="14" spans="9:18" ht="15">
      <c r="I14" s="1">
        <v>96</v>
      </c>
      <c r="J14" t="s">
        <v>1803</v>
      </c>
      <c r="K14" t="s">
        <v>1453</v>
      </c>
      <c r="M14" s="1">
        <v>-1.0077</v>
      </c>
      <c r="N14" s="1">
        <v>2582.269</v>
      </c>
      <c r="O14" s="1">
        <v>3</v>
      </c>
      <c r="P14" s="1">
        <v>14</v>
      </c>
      <c r="Q14" s="1" t="s">
        <v>1804</v>
      </c>
      <c r="R14" s="1" t="s">
        <v>1058</v>
      </c>
    </row>
    <row r="15" spans="9:18" ht="15">
      <c r="I15" s="1">
        <v>91</v>
      </c>
      <c r="J15" t="s">
        <v>1805</v>
      </c>
      <c r="K15" t="s">
        <v>1806</v>
      </c>
      <c r="L15" t="s">
        <v>1067</v>
      </c>
      <c r="M15" s="1">
        <v>1.8679</v>
      </c>
      <c r="N15" s="1">
        <v>4612.0869</v>
      </c>
      <c r="O15" s="1">
        <v>4</v>
      </c>
      <c r="P15" s="1">
        <v>16</v>
      </c>
      <c r="Q15" s="1" t="s">
        <v>1807</v>
      </c>
      <c r="R15" s="1" t="s">
        <v>1081</v>
      </c>
    </row>
    <row r="16" spans="9:18" ht="15">
      <c r="I16" s="1">
        <v>91</v>
      </c>
      <c r="J16" t="s">
        <v>1808</v>
      </c>
      <c r="K16" t="s">
        <v>1809</v>
      </c>
      <c r="M16" s="1">
        <v>-0.0375</v>
      </c>
      <c r="N16" s="1">
        <v>2034.8859</v>
      </c>
      <c r="O16" s="1">
        <v>2</v>
      </c>
      <c r="P16" s="1">
        <v>13</v>
      </c>
      <c r="Q16" s="1" t="s">
        <v>1810</v>
      </c>
      <c r="R16" s="1" t="s">
        <v>1058</v>
      </c>
    </row>
    <row r="17" spans="9:18" ht="15">
      <c r="I17" s="1">
        <v>86</v>
      </c>
      <c r="J17" t="s">
        <v>1811</v>
      </c>
      <c r="K17" t="s">
        <v>1812</v>
      </c>
      <c r="M17" s="1">
        <v>0.07</v>
      </c>
      <c r="N17" s="1">
        <v>2095.9573</v>
      </c>
      <c r="O17" s="1">
        <v>3</v>
      </c>
      <c r="P17" s="1">
        <v>15</v>
      </c>
      <c r="Q17" s="1" t="s">
        <v>1813</v>
      </c>
      <c r="R17" s="1" t="s">
        <v>1081</v>
      </c>
    </row>
    <row r="18" spans="9:18" ht="15">
      <c r="I18" s="1">
        <v>72</v>
      </c>
      <c r="J18" t="s">
        <v>1814</v>
      </c>
      <c r="K18" t="s">
        <v>1815</v>
      </c>
      <c r="L18" t="s">
        <v>1816</v>
      </c>
      <c r="M18" s="1">
        <v>0.831</v>
      </c>
      <c r="N18" s="1">
        <v>3628.6138</v>
      </c>
      <c r="O18" s="1">
        <v>4</v>
      </c>
      <c r="P18" s="1">
        <v>14</v>
      </c>
      <c r="Q18" s="1" t="s">
        <v>1817</v>
      </c>
      <c r="R18" s="1" t="s">
        <v>1081</v>
      </c>
    </row>
    <row r="19" spans="9:18" ht="15">
      <c r="I19" s="1">
        <v>63</v>
      </c>
      <c r="J19" t="s">
        <v>1818</v>
      </c>
      <c r="K19" t="s">
        <v>1819</v>
      </c>
      <c r="L19" t="s">
        <v>1820</v>
      </c>
      <c r="M19" s="1">
        <v>-10.8578</v>
      </c>
      <c r="N19" s="1">
        <v>6919.5605</v>
      </c>
      <c r="O19" s="1">
        <v>6</v>
      </c>
      <c r="P19" s="1">
        <v>17</v>
      </c>
      <c r="Q19" s="1" t="s">
        <v>1821</v>
      </c>
      <c r="R19" s="1" t="s">
        <v>1081</v>
      </c>
    </row>
    <row r="20" spans="9:18" ht="15">
      <c r="I20" s="1">
        <v>49</v>
      </c>
      <c r="J20" t="s">
        <v>1822</v>
      </c>
      <c r="K20" t="s">
        <v>1823</v>
      </c>
      <c r="L20" t="s">
        <v>1824</v>
      </c>
      <c r="M20" s="1">
        <v>-0.1703</v>
      </c>
      <c r="N20" s="1">
        <v>4613.1104</v>
      </c>
      <c r="O20" s="1">
        <v>4</v>
      </c>
      <c r="P20" s="1">
        <v>17</v>
      </c>
      <c r="Q20" s="1" t="s">
        <v>1825</v>
      </c>
      <c r="R20" s="1" t="s">
        <v>1081</v>
      </c>
    </row>
    <row r="21" spans="9:18" ht="15">
      <c r="I21" s="1">
        <v>39</v>
      </c>
      <c r="J21" t="s">
        <v>1826</v>
      </c>
      <c r="K21" t="s">
        <v>1827</v>
      </c>
      <c r="M21" s="1">
        <v>-1.175</v>
      </c>
      <c r="N21" s="1">
        <v>3629.5962</v>
      </c>
      <c r="O21" s="1">
        <v>4</v>
      </c>
      <c r="P21" s="1">
        <v>14</v>
      </c>
      <c r="Q21" s="1" t="s">
        <v>1828</v>
      </c>
      <c r="R21" s="1" t="s">
        <v>1081</v>
      </c>
    </row>
    <row r="22" spans="9:18" ht="15">
      <c r="I22" s="1">
        <v>38</v>
      </c>
      <c r="J22" t="s">
        <v>1829</v>
      </c>
      <c r="K22" t="s">
        <v>1830</v>
      </c>
      <c r="M22" s="1">
        <v>0.9842</v>
      </c>
      <c r="N22" s="1">
        <v>2763.2827</v>
      </c>
      <c r="O22" s="1">
        <v>3</v>
      </c>
      <c r="P22" s="1">
        <v>14</v>
      </c>
      <c r="Q22" s="1" t="s">
        <v>1831</v>
      </c>
      <c r="R22" s="1" t="s">
        <v>1081</v>
      </c>
    </row>
    <row r="23" spans="9:18" ht="15">
      <c r="I23" s="1">
        <v>29</v>
      </c>
      <c r="J23" t="s">
        <v>1832</v>
      </c>
      <c r="K23" t="s">
        <v>1819</v>
      </c>
      <c r="L23" t="s">
        <v>1820</v>
      </c>
      <c r="M23" s="1">
        <v>-9.9898</v>
      </c>
      <c r="N23" s="1">
        <v>6906.4126</v>
      </c>
      <c r="O23" s="1">
        <v>6</v>
      </c>
      <c r="P23" s="1">
        <v>19</v>
      </c>
      <c r="Q23" s="1" t="s">
        <v>1833</v>
      </c>
      <c r="R23" s="1" t="s">
        <v>1058</v>
      </c>
    </row>
    <row r="24" spans="9:18" ht="15">
      <c r="I24" s="1">
        <v>23</v>
      </c>
      <c r="J24" t="s">
        <v>1834</v>
      </c>
      <c r="K24" t="s">
        <v>1156</v>
      </c>
      <c r="L24" t="s">
        <v>1835</v>
      </c>
      <c r="M24" s="1">
        <v>-0.0572</v>
      </c>
      <c r="N24" s="1">
        <v>1638.7351</v>
      </c>
      <c r="O24" s="1">
        <v>2</v>
      </c>
      <c r="P24" s="1">
        <v>12</v>
      </c>
      <c r="Q24" s="1" t="s">
        <v>1836</v>
      </c>
      <c r="R24" s="1" t="s">
        <v>1058</v>
      </c>
    </row>
    <row r="25" spans="9:18" ht="15">
      <c r="I25" s="1">
        <v>20</v>
      </c>
      <c r="J25" t="s">
        <v>1837</v>
      </c>
      <c r="K25" t="s">
        <v>1838</v>
      </c>
      <c r="M25" s="1">
        <v>0.0311</v>
      </c>
      <c r="N25" s="1">
        <v>2900.2705</v>
      </c>
      <c r="O25" s="1">
        <v>3</v>
      </c>
      <c r="P25" s="1">
        <v>15</v>
      </c>
      <c r="Q25" s="1" t="s">
        <v>1839</v>
      </c>
      <c r="R25" s="1" t="s">
        <v>1058</v>
      </c>
    </row>
    <row r="26" spans="9:18" ht="15">
      <c r="I26" s="1">
        <v>16</v>
      </c>
      <c r="J26" t="s">
        <v>1841</v>
      </c>
      <c r="K26" t="s">
        <v>1842</v>
      </c>
      <c r="L26" t="s">
        <v>1843</v>
      </c>
      <c r="M26" s="1">
        <v>0.7656</v>
      </c>
      <c r="N26" s="1">
        <v>3628.5774</v>
      </c>
      <c r="O26" s="1">
        <v>4</v>
      </c>
      <c r="P26" s="1">
        <v>18</v>
      </c>
      <c r="Q26" s="1" t="s">
        <v>1844</v>
      </c>
      <c r="R26" s="1" t="s">
        <v>1058</v>
      </c>
    </row>
    <row r="27" spans="9:18" ht="15">
      <c r="I27" s="1">
        <v>15</v>
      </c>
      <c r="J27" t="s">
        <v>1078</v>
      </c>
      <c r="K27" t="s">
        <v>1845</v>
      </c>
      <c r="L27" t="s">
        <v>1056</v>
      </c>
      <c r="M27" s="1">
        <v>-0.0557</v>
      </c>
      <c r="N27" s="1">
        <v>1967.8021</v>
      </c>
      <c r="O27" s="1">
        <v>2</v>
      </c>
      <c r="P27" s="1">
        <v>17</v>
      </c>
      <c r="Q27" s="1" t="s">
        <v>1846</v>
      </c>
      <c r="R27" s="1" t="s">
        <v>1058</v>
      </c>
    </row>
    <row r="28" spans="9:18" ht="15">
      <c r="I28" s="1">
        <v>13</v>
      </c>
      <c r="J28" t="s">
        <v>1847</v>
      </c>
      <c r="K28" t="s">
        <v>1848</v>
      </c>
      <c r="L28" t="s">
        <v>1820</v>
      </c>
      <c r="M28" s="1">
        <v>-10.8021</v>
      </c>
      <c r="N28" s="1">
        <v>6919.666</v>
      </c>
      <c r="O28" s="1">
        <v>6</v>
      </c>
      <c r="P28" s="1">
        <v>16</v>
      </c>
      <c r="Q28" s="1" t="s">
        <v>1825</v>
      </c>
      <c r="R28" s="1" t="s">
        <v>1081</v>
      </c>
    </row>
    <row r="29" spans="9:18" ht="15">
      <c r="I29" s="1">
        <v>11</v>
      </c>
      <c r="J29" t="s">
        <v>1849</v>
      </c>
      <c r="K29" t="s">
        <v>1850</v>
      </c>
      <c r="L29" t="s">
        <v>1843</v>
      </c>
      <c r="M29" s="1">
        <v>-2.234</v>
      </c>
      <c r="N29" s="1">
        <v>3628.5774</v>
      </c>
      <c r="O29" s="1">
        <v>4</v>
      </c>
      <c r="P29" s="1">
        <v>18</v>
      </c>
      <c r="Q29" s="1" t="s">
        <v>1844</v>
      </c>
      <c r="R29" s="1" t="s">
        <v>1081</v>
      </c>
    </row>
    <row r="30" spans="9:18" ht="15">
      <c r="I30" s="1">
        <v>10</v>
      </c>
      <c r="J30" t="s">
        <v>1851</v>
      </c>
      <c r="K30" t="s">
        <v>1852</v>
      </c>
      <c r="M30" s="1">
        <v>0.0127</v>
      </c>
      <c r="N30" s="1">
        <v>2582.269</v>
      </c>
      <c r="O30" s="1">
        <v>3</v>
      </c>
      <c r="P30" s="1">
        <v>14</v>
      </c>
      <c r="Q30" s="1" t="s">
        <v>1804</v>
      </c>
      <c r="R30" s="1" t="s">
        <v>1081</v>
      </c>
    </row>
    <row r="31" spans="9:18" ht="15">
      <c r="I31" s="1">
        <v>9</v>
      </c>
      <c r="J31" t="s">
        <v>1476</v>
      </c>
      <c r="K31" t="s">
        <v>1060</v>
      </c>
      <c r="M31" s="1">
        <v>-0.0043</v>
      </c>
      <c r="N31" s="1">
        <v>1209.5745</v>
      </c>
      <c r="O31" s="1">
        <v>2</v>
      </c>
      <c r="P31" s="1">
        <v>10</v>
      </c>
      <c r="Q31" s="1" t="s">
        <v>1853</v>
      </c>
      <c r="R31" s="1" t="s">
        <v>1058</v>
      </c>
    </row>
    <row r="32" spans="9:18" ht="15">
      <c r="I32" s="1">
        <v>5</v>
      </c>
      <c r="J32" t="s">
        <v>1860</v>
      </c>
      <c r="K32" t="s">
        <v>1861</v>
      </c>
      <c r="L32" t="s">
        <v>1862</v>
      </c>
      <c r="M32" s="1">
        <v>-0.0286</v>
      </c>
      <c r="N32" s="1">
        <v>2082.9734</v>
      </c>
      <c r="O32" s="1">
        <v>3</v>
      </c>
      <c r="P32" s="1">
        <v>15</v>
      </c>
      <c r="Q32" s="1" t="s">
        <v>1863</v>
      </c>
      <c r="R32" s="1" t="s">
        <v>1081</v>
      </c>
    </row>
    <row r="33" spans="9:18" ht="15">
      <c r="I33" s="1">
        <v>3</v>
      </c>
      <c r="J33" t="s">
        <v>1864</v>
      </c>
      <c r="K33" t="s">
        <v>1865</v>
      </c>
      <c r="L33" t="s">
        <v>1866</v>
      </c>
      <c r="M33" s="1">
        <v>-10.725</v>
      </c>
      <c r="N33" s="1">
        <v>5442.9204</v>
      </c>
      <c r="O33" s="1">
        <v>6</v>
      </c>
      <c r="P33" s="1">
        <v>13</v>
      </c>
      <c r="Q33" s="1" t="s">
        <v>1817</v>
      </c>
      <c r="R33" s="1" t="s">
        <v>1058</v>
      </c>
    </row>
    <row r="34" spans="9:18" ht="15">
      <c r="I34" s="1">
        <v>3</v>
      </c>
      <c r="J34" t="s">
        <v>1867</v>
      </c>
      <c r="K34" t="s">
        <v>1111</v>
      </c>
      <c r="L34" t="s">
        <v>1868</v>
      </c>
      <c r="M34" s="1">
        <v>-0.0277</v>
      </c>
      <c r="N34" s="1">
        <v>1198.5826</v>
      </c>
      <c r="O34" s="1">
        <v>2</v>
      </c>
      <c r="P34" s="1">
        <v>10</v>
      </c>
      <c r="Q34" s="1" t="s">
        <v>1869</v>
      </c>
      <c r="R34" s="1" t="s">
        <v>1058</v>
      </c>
    </row>
    <row r="35" spans="9:18" ht="15">
      <c r="I35" s="1">
        <v>3</v>
      </c>
      <c r="J35" t="s">
        <v>1870</v>
      </c>
      <c r="K35" t="s">
        <v>1871</v>
      </c>
      <c r="L35" t="s">
        <v>1121</v>
      </c>
      <c r="M35" s="1">
        <v>-0.0572</v>
      </c>
      <c r="N35" s="1">
        <v>1638.7351</v>
      </c>
      <c r="O35" s="1">
        <v>2</v>
      </c>
      <c r="P35" s="1">
        <v>12</v>
      </c>
      <c r="Q35" s="1" t="s">
        <v>1836</v>
      </c>
      <c r="R35" s="1" t="s">
        <v>1081</v>
      </c>
    </row>
    <row r="36" spans="9:18" ht="15">
      <c r="I36" s="1">
        <v>2</v>
      </c>
      <c r="J36" t="s">
        <v>1872</v>
      </c>
      <c r="K36" t="s">
        <v>1873</v>
      </c>
      <c r="L36" t="s">
        <v>1874</v>
      </c>
      <c r="M36" s="1">
        <v>-0.1263</v>
      </c>
      <c r="N36" s="1">
        <v>1991.8043</v>
      </c>
      <c r="O36" s="1">
        <v>2</v>
      </c>
      <c r="P36" s="1">
        <v>15</v>
      </c>
      <c r="Q36" s="1" t="s">
        <v>1875</v>
      </c>
      <c r="R36" s="1" t="s">
        <v>1058</v>
      </c>
    </row>
    <row r="37" spans="9:18" ht="15">
      <c r="I37" s="1">
        <v>2</v>
      </c>
      <c r="J37" t="s">
        <v>1876</v>
      </c>
      <c r="K37" t="s">
        <v>1877</v>
      </c>
      <c r="L37" t="s">
        <v>1468</v>
      </c>
      <c r="M37" s="1">
        <v>-0.0599</v>
      </c>
      <c r="N37" s="1">
        <v>1403.6415</v>
      </c>
      <c r="O37" s="1">
        <v>2</v>
      </c>
      <c r="P37" s="1">
        <v>14</v>
      </c>
      <c r="Q37" s="1" t="s">
        <v>1802</v>
      </c>
      <c r="R37" s="1" t="s">
        <v>1081</v>
      </c>
    </row>
    <row r="38" spans="1:18" ht="15">
      <c r="A38" s="1">
        <v>2</v>
      </c>
      <c r="B38" s="1">
        <v>27.8</v>
      </c>
      <c r="C38" s="1">
        <v>27.8</v>
      </c>
      <c r="D38" s="1" t="s">
        <v>1082</v>
      </c>
      <c r="E38" s="1" t="s">
        <v>787</v>
      </c>
      <c r="F38" s="6" t="s">
        <v>1053</v>
      </c>
      <c r="G38" s="1">
        <v>0.944764792919159</v>
      </c>
      <c r="H38" s="7">
        <v>10</v>
      </c>
      <c r="I38" s="1">
        <v>99</v>
      </c>
      <c r="J38" t="s">
        <v>1512</v>
      </c>
      <c r="K38" t="s">
        <v>1186</v>
      </c>
      <c r="L38" t="s">
        <v>1513</v>
      </c>
      <c r="M38" s="1">
        <v>-0.022</v>
      </c>
      <c r="N38" s="1">
        <v>2222.0134</v>
      </c>
      <c r="O38" s="1">
        <v>3</v>
      </c>
      <c r="P38" s="1">
        <v>16</v>
      </c>
      <c r="Q38" s="1" t="s">
        <v>1879</v>
      </c>
      <c r="R38" s="1" t="s">
        <v>1058</v>
      </c>
    </row>
    <row r="39" spans="9:18" ht="15">
      <c r="I39" s="1">
        <v>99</v>
      </c>
      <c r="J39" t="s">
        <v>1083</v>
      </c>
      <c r="K39" t="s">
        <v>1880</v>
      </c>
      <c r="M39" s="1">
        <v>-0.1294</v>
      </c>
      <c r="N39" s="1">
        <v>3216.449</v>
      </c>
      <c r="O39" s="1">
        <v>4</v>
      </c>
      <c r="P39" s="1">
        <v>22</v>
      </c>
      <c r="Q39" s="1" t="s">
        <v>1881</v>
      </c>
      <c r="R39" s="1" t="s">
        <v>1058</v>
      </c>
    </row>
    <row r="40" spans="9:18" ht="15">
      <c r="I40" s="1">
        <v>99</v>
      </c>
      <c r="J40" t="s">
        <v>1086</v>
      </c>
      <c r="K40" t="s">
        <v>1509</v>
      </c>
      <c r="M40" s="1">
        <v>0.9668</v>
      </c>
      <c r="N40" s="1">
        <v>2023.8564</v>
      </c>
      <c r="O40" s="1">
        <v>3</v>
      </c>
      <c r="P40" s="1">
        <v>15</v>
      </c>
      <c r="Q40" s="1" t="s">
        <v>1882</v>
      </c>
      <c r="R40" s="1" t="s">
        <v>1058</v>
      </c>
    </row>
    <row r="41" spans="9:18" ht="15">
      <c r="I41" s="1">
        <v>99</v>
      </c>
      <c r="J41" t="s">
        <v>1089</v>
      </c>
      <c r="K41" t="s">
        <v>1883</v>
      </c>
      <c r="L41" t="s">
        <v>1091</v>
      </c>
      <c r="M41" s="1">
        <v>-0.0161</v>
      </c>
      <c r="N41" s="1">
        <v>2169.9443</v>
      </c>
      <c r="O41" s="1">
        <v>2</v>
      </c>
      <c r="P41" s="1">
        <v>17</v>
      </c>
      <c r="Q41" s="1" t="s">
        <v>1884</v>
      </c>
      <c r="R41" s="1" t="s">
        <v>1058</v>
      </c>
    </row>
    <row r="42" spans="9:18" ht="15">
      <c r="I42" s="1">
        <v>99</v>
      </c>
      <c r="J42" t="s">
        <v>1100</v>
      </c>
      <c r="K42" t="s">
        <v>1887</v>
      </c>
      <c r="L42" t="s">
        <v>1102</v>
      </c>
      <c r="M42" s="1">
        <v>-0.0699</v>
      </c>
      <c r="N42" s="1">
        <v>1531.8621</v>
      </c>
      <c r="O42" s="1">
        <v>2</v>
      </c>
      <c r="P42" s="1">
        <v>17</v>
      </c>
      <c r="Q42" s="1" t="s">
        <v>1888</v>
      </c>
      <c r="R42" s="1" t="s">
        <v>1058</v>
      </c>
    </row>
    <row r="43" spans="9:18" ht="15">
      <c r="I43" s="1">
        <v>99</v>
      </c>
      <c r="J43" t="s">
        <v>1096</v>
      </c>
      <c r="K43" t="s">
        <v>1111</v>
      </c>
      <c r="L43" t="s">
        <v>1098</v>
      </c>
      <c r="M43" s="1">
        <v>-0.0583</v>
      </c>
      <c r="N43" s="1">
        <v>1304.7355</v>
      </c>
      <c r="O43" s="1">
        <v>2</v>
      </c>
      <c r="P43" s="1">
        <v>17</v>
      </c>
      <c r="Q43" s="1" t="s">
        <v>1889</v>
      </c>
      <c r="R43" s="1" t="s">
        <v>1058</v>
      </c>
    </row>
    <row r="44" spans="9:18" ht="15">
      <c r="I44" s="1">
        <v>99</v>
      </c>
      <c r="J44" t="s">
        <v>1104</v>
      </c>
      <c r="K44" t="s">
        <v>1060</v>
      </c>
      <c r="M44" s="1">
        <v>-0.0625</v>
      </c>
      <c r="N44" s="1">
        <v>1294.6489</v>
      </c>
      <c r="O44" s="1">
        <v>2</v>
      </c>
      <c r="P44" s="1">
        <v>15</v>
      </c>
      <c r="Q44" s="1" t="s">
        <v>1890</v>
      </c>
      <c r="R44" s="1" t="s">
        <v>1058</v>
      </c>
    </row>
    <row r="45" spans="9:18" ht="15">
      <c r="I45" s="1">
        <v>99</v>
      </c>
      <c r="J45" t="s">
        <v>1891</v>
      </c>
      <c r="K45" t="s">
        <v>1892</v>
      </c>
      <c r="M45" s="1">
        <v>-0.0848</v>
      </c>
      <c r="N45" s="1">
        <v>1740.7744</v>
      </c>
      <c r="O45" s="1">
        <v>2</v>
      </c>
      <c r="P45" s="1">
        <v>16</v>
      </c>
      <c r="Q45" s="1" t="s">
        <v>1893</v>
      </c>
      <c r="R45" s="1" t="s">
        <v>1058</v>
      </c>
    </row>
    <row r="46" spans="9:18" ht="15">
      <c r="I46" s="1">
        <v>99</v>
      </c>
      <c r="J46" t="s">
        <v>1093</v>
      </c>
      <c r="K46" t="s">
        <v>1894</v>
      </c>
      <c r="M46" s="1">
        <v>-0.0195</v>
      </c>
      <c r="N46" s="1">
        <v>1711.9612</v>
      </c>
      <c r="O46" s="1">
        <v>3</v>
      </c>
      <c r="P46" s="1">
        <v>21</v>
      </c>
      <c r="Q46" s="1" t="s">
        <v>1895</v>
      </c>
      <c r="R46" s="1" t="s">
        <v>1058</v>
      </c>
    </row>
    <row r="47" spans="9:18" ht="15">
      <c r="I47" s="1">
        <v>97</v>
      </c>
      <c r="J47" t="s">
        <v>1519</v>
      </c>
      <c r="K47" t="s">
        <v>1142</v>
      </c>
      <c r="M47" s="1">
        <v>-0.1359</v>
      </c>
      <c r="N47" s="1">
        <v>1439.6211</v>
      </c>
      <c r="O47" s="1">
        <v>2</v>
      </c>
      <c r="P47" s="1">
        <v>13</v>
      </c>
      <c r="Q47" s="1" t="s">
        <v>1896</v>
      </c>
      <c r="R47" s="1" t="s">
        <v>1058</v>
      </c>
    </row>
    <row r="48" spans="9:18" ht="15">
      <c r="I48" s="1">
        <v>23</v>
      </c>
      <c r="J48" t="s">
        <v>1106</v>
      </c>
      <c r="K48" t="s">
        <v>1101</v>
      </c>
      <c r="L48" t="s">
        <v>1108</v>
      </c>
      <c r="M48" s="1">
        <v>-0.0233</v>
      </c>
      <c r="N48" s="1">
        <v>1176.5477</v>
      </c>
      <c r="O48" s="1">
        <v>2</v>
      </c>
      <c r="P48" s="1">
        <v>12</v>
      </c>
      <c r="Q48" s="1" t="s">
        <v>1897</v>
      </c>
      <c r="R48" s="1" t="s">
        <v>1058</v>
      </c>
    </row>
    <row r="49" spans="9:18" ht="15">
      <c r="I49" s="1">
        <v>15</v>
      </c>
      <c r="J49" t="s">
        <v>1110</v>
      </c>
      <c r="K49" t="s">
        <v>1111</v>
      </c>
      <c r="M49" s="1">
        <v>-0.0613</v>
      </c>
      <c r="N49" s="1">
        <v>1088.5123</v>
      </c>
      <c r="O49" s="1">
        <v>2</v>
      </c>
      <c r="P49" s="1">
        <v>10</v>
      </c>
      <c r="Q49" s="1" t="s">
        <v>1898</v>
      </c>
      <c r="R49" s="1" t="s">
        <v>1058</v>
      </c>
    </row>
    <row r="50" spans="9:18" ht="15">
      <c r="I50" s="1">
        <v>10</v>
      </c>
      <c r="J50" t="s">
        <v>1899</v>
      </c>
      <c r="K50" t="s">
        <v>1900</v>
      </c>
      <c r="M50" s="1">
        <v>0.0331</v>
      </c>
      <c r="N50" s="1">
        <v>1646.7552</v>
      </c>
      <c r="O50" s="1">
        <v>2</v>
      </c>
      <c r="P50" s="1">
        <v>12</v>
      </c>
      <c r="Q50" s="1" t="s">
        <v>1901</v>
      </c>
      <c r="R50" s="1" t="s">
        <v>1058</v>
      </c>
    </row>
    <row r="51" spans="9:18" ht="15">
      <c r="I51" s="1">
        <v>6</v>
      </c>
      <c r="J51" t="s">
        <v>1902</v>
      </c>
      <c r="K51" t="s">
        <v>1887</v>
      </c>
      <c r="L51" t="s">
        <v>1903</v>
      </c>
      <c r="M51" s="1">
        <v>-0.0546</v>
      </c>
      <c r="N51" s="1">
        <v>1315.6572</v>
      </c>
      <c r="O51" s="1">
        <v>2</v>
      </c>
      <c r="P51" s="1">
        <v>12</v>
      </c>
      <c r="Q51" s="1" t="s">
        <v>1904</v>
      </c>
      <c r="R51" s="1" t="s">
        <v>1058</v>
      </c>
    </row>
    <row r="52" spans="1:18" ht="15">
      <c r="A52" s="1">
        <v>3</v>
      </c>
      <c r="B52" s="1">
        <v>10.32</v>
      </c>
      <c r="C52" s="1">
        <v>10.32</v>
      </c>
      <c r="D52" s="1" t="s">
        <v>1907</v>
      </c>
      <c r="E52" s="1" t="s">
        <v>887</v>
      </c>
      <c r="F52" s="6" t="s">
        <v>1053</v>
      </c>
      <c r="G52" s="1">
        <v>1.05731499195099</v>
      </c>
      <c r="H52" s="7">
        <v>4</v>
      </c>
      <c r="I52" s="1">
        <v>99</v>
      </c>
      <c r="J52" t="s">
        <v>1908</v>
      </c>
      <c r="K52" t="s">
        <v>1909</v>
      </c>
      <c r="L52" t="s">
        <v>1315</v>
      </c>
      <c r="M52" s="1">
        <v>-0.0028</v>
      </c>
      <c r="N52" s="1">
        <v>2550.1919</v>
      </c>
      <c r="O52" s="1">
        <v>3</v>
      </c>
      <c r="P52" s="1">
        <v>22</v>
      </c>
      <c r="Q52" s="1" t="s">
        <v>1910</v>
      </c>
      <c r="R52" s="1" t="s">
        <v>1058</v>
      </c>
    </row>
    <row r="53" spans="9:18" ht="15">
      <c r="I53" s="1">
        <v>99</v>
      </c>
      <c r="J53" t="s">
        <v>1911</v>
      </c>
      <c r="K53" t="s">
        <v>1296</v>
      </c>
      <c r="M53" s="1">
        <v>-0.0812</v>
      </c>
      <c r="N53" s="1">
        <v>3135.5073</v>
      </c>
      <c r="O53" s="1">
        <v>3</v>
      </c>
      <c r="P53" s="1">
        <v>15</v>
      </c>
      <c r="Q53" s="1" t="s">
        <v>1912</v>
      </c>
      <c r="R53" s="1" t="s">
        <v>1058</v>
      </c>
    </row>
    <row r="54" spans="9:18" ht="15">
      <c r="I54" s="1">
        <v>99</v>
      </c>
      <c r="J54" t="s">
        <v>1913</v>
      </c>
      <c r="K54" t="s">
        <v>1914</v>
      </c>
      <c r="M54" s="1">
        <v>-0.0637</v>
      </c>
      <c r="N54" s="1">
        <v>3070.4983</v>
      </c>
      <c r="O54" s="1">
        <v>3</v>
      </c>
      <c r="P54" s="1">
        <v>22</v>
      </c>
      <c r="Q54" s="1" t="s">
        <v>1915</v>
      </c>
      <c r="R54" s="1" t="s">
        <v>1058</v>
      </c>
    </row>
    <row r="55" spans="9:18" ht="15">
      <c r="I55" s="1">
        <v>99</v>
      </c>
      <c r="J55" t="s">
        <v>1916</v>
      </c>
      <c r="K55" t="s">
        <v>1917</v>
      </c>
      <c r="L55" t="s">
        <v>1918</v>
      </c>
      <c r="M55" s="1">
        <v>-0.0154</v>
      </c>
      <c r="N55" s="1">
        <v>3207.6719</v>
      </c>
      <c r="O55" s="1">
        <v>3</v>
      </c>
      <c r="P55" s="1">
        <v>19</v>
      </c>
      <c r="Q55" s="1" t="s">
        <v>1919</v>
      </c>
      <c r="R55" s="1" t="s">
        <v>1058</v>
      </c>
    </row>
    <row r="56" spans="1:18" ht="15">
      <c r="A56" s="1">
        <v>4</v>
      </c>
      <c r="B56" s="1">
        <v>9.45</v>
      </c>
      <c r="C56" s="1">
        <v>9.45</v>
      </c>
      <c r="D56" s="1" t="s">
        <v>1920</v>
      </c>
      <c r="E56" s="1" t="s">
        <v>888</v>
      </c>
      <c r="F56" s="6" t="s">
        <v>1053</v>
      </c>
      <c r="G56" s="1">
        <v>1.77391922473907</v>
      </c>
      <c r="H56" s="7">
        <v>5</v>
      </c>
      <c r="I56" s="1">
        <v>99</v>
      </c>
      <c r="J56" t="s">
        <v>1133</v>
      </c>
      <c r="K56" t="s">
        <v>1134</v>
      </c>
      <c r="M56" s="1">
        <v>-0.0472</v>
      </c>
      <c r="N56" s="1">
        <v>1987.0289</v>
      </c>
      <c r="O56" s="1">
        <v>4</v>
      </c>
      <c r="P56" s="1">
        <v>15</v>
      </c>
      <c r="Q56" s="1" t="s">
        <v>1921</v>
      </c>
      <c r="R56" s="1" t="s">
        <v>1058</v>
      </c>
    </row>
    <row r="57" spans="9:18" ht="15">
      <c r="I57" s="1">
        <v>99</v>
      </c>
      <c r="J57" t="s">
        <v>1123</v>
      </c>
      <c r="K57" t="s">
        <v>1124</v>
      </c>
      <c r="L57" t="s">
        <v>1125</v>
      </c>
      <c r="M57" s="1">
        <v>-0.0204</v>
      </c>
      <c r="N57" s="1">
        <v>1297.7537</v>
      </c>
      <c r="O57" s="1">
        <v>2</v>
      </c>
      <c r="P57" s="1">
        <v>14</v>
      </c>
      <c r="Q57" s="1" t="s">
        <v>1922</v>
      </c>
      <c r="R57" s="1" t="s">
        <v>1058</v>
      </c>
    </row>
    <row r="58" spans="9:18" ht="15">
      <c r="I58" s="1">
        <v>99</v>
      </c>
      <c r="J58" t="s">
        <v>1136</v>
      </c>
      <c r="K58" t="s">
        <v>1219</v>
      </c>
      <c r="L58" t="s">
        <v>1138</v>
      </c>
      <c r="M58" s="1">
        <v>-0.0819</v>
      </c>
      <c r="N58" s="1">
        <v>2143.0952</v>
      </c>
      <c r="O58" s="1">
        <v>3</v>
      </c>
      <c r="P58" s="1">
        <v>16</v>
      </c>
      <c r="Q58" s="1" t="s">
        <v>1923</v>
      </c>
      <c r="R58" s="1" t="s">
        <v>1058</v>
      </c>
    </row>
    <row r="59" spans="9:18" ht="15">
      <c r="I59" s="1">
        <v>99</v>
      </c>
      <c r="J59" t="s">
        <v>1130</v>
      </c>
      <c r="K59" t="s">
        <v>1060</v>
      </c>
      <c r="L59" t="s">
        <v>1131</v>
      </c>
      <c r="M59" s="1">
        <v>-0.0138</v>
      </c>
      <c r="N59" s="1">
        <v>1614.8461</v>
      </c>
      <c r="O59" s="1">
        <v>3</v>
      </c>
      <c r="P59" s="1">
        <v>15</v>
      </c>
      <c r="Q59" s="1" t="s">
        <v>1924</v>
      </c>
      <c r="R59" s="1" t="s">
        <v>1058</v>
      </c>
    </row>
    <row r="60" spans="9:18" ht="15">
      <c r="I60" s="1">
        <v>96</v>
      </c>
      <c r="J60" t="s">
        <v>1490</v>
      </c>
      <c r="K60" t="s">
        <v>1060</v>
      </c>
      <c r="L60" t="s">
        <v>1588</v>
      </c>
      <c r="M60" s="1">
        <v>-0.0641</v>
      </c>
      <c r="N60" s="1">
        <v>1458.6947</v>
      </c>
      <c r="O60" s="1">
        <v>2</v>
      </c>
      <c r="P60" s="1">
        <v>14</v>
      </c>
      <c r="Q60" s="1" t="s">
        <v>1925</v>
      </c>
      <c r="R60" s="1" t="s">
        <v>1058</v>
      </c>
    </row>
    <row r="61" spans="1:18" ht="15">
      <c r="A61" s="1">
        <v>5</v>
      </c>
      <c r="B61" s="1">
        <v>8.96</v>
      </c>
      <c r="C61" s="1">
        <v>8.96</v>
      </c>
      <c r="D61" s="1" t="s">
        <v>1926</v>
      </c>
      <c r="E61" s="1" t="s">
        <v>889</v>
      </c>
      <c r="F61" s="6" t="s">
        <v>1118</v>
      </c>
      <c r="G61" s="1">
        <v>1.1001523733139</v>
      </c>
      <c r="H61" s="7">
        <v>3</v>
      </c>
      <c r="I61" s="1">
        <v>99</v>
      </c>
      <c r="J61" t="s">
        <v>1927</v>
      </c>
      <c r="K61" t="s">
        <v>1928</v>
      </c>
      <c r="M61" s="1">
        <v>-0.0414</v>
      </c>
      <c r="N61" s="1">
        <v>2000.0286</v>
      </c>
      <c r="O61" s="1">
        <v>3</v>
      </c>
      <c r="P61" s="1">
        <v>18</v>
      </c>
      <c r="Q61" s="1" t="s">
        <v>1929</v>
      </c>
      <c r="R61" s="1" t="s">
        <v>1058</v>
      </c>
    </row>
    <row r="62" spans="9:18" ht="15">
      <c r="I62" s="1">
        <v>99</v>
      </c>
      <c r="J62" t="s">
        <v>1930</v>
      </c>
      <c r="K62" t="s">
        <v>1343</v>
      </c>
      <c r="L62" t="s">
        <v>1931</v>
      </c>
      <c r="M62" s="1">
        <v>-0.0854</v>
      </c>
      <c r="N62" s="1">
        <v>2518.2249</v>
      </c>
      <c r="O62" s="1">
        <v>3</v>
      </c>
      <c r="P62" s="1">
        <v>19</v>
      </c>
      <c r="Q62" s="1" t="s">
        <v>1932</v>
      </c>
      <c r="R62" s="1" t="s">
        <v>1058</v>
      </c>
    </row>
    <row r="63" spans="9:18" ht="15">
      <c r="I63" s="1">
        <v>99</v>
      </c>
      <c r="J63" t="s">
        <v>1933</v>
      </c>
      <c r="K63" t="s">
        <v>1934</v>
      </c>
      <c r="M63" s="1">
        <v>-0.052</v>
      </c>
      <c r="N63" s="1">
        <v>1900.9244</v>
      </c>
      <c r="O63" s="1">
        <v>2</v>
      </c>
      <c r="P63" s="1">
        <v>21</v>
      </c>
      <c r="Q63" s="1" t="s">
        <v>1935</v>
      </c>
      <c r="R63" s="1" t="s">
        <v>1058</v>
      </c>
    </row>
    <row r="64" spans="9:18" ht="15">
      <c r="I64" s="1">
        <v>47</v>
      </c>
      <c r="J64" t="s">
        <v>1936</v>
      </c>
      <c r="K64" t="s">
        <v>1937</v>
      </c>
      <c r="M64" s="1">
        <v>-0.1195</v>
      </c>
      <c r="N64" s="1">
        <v>1450.6383</v>
      </c>
      <c r="O64" s="1">
        <v>2</v>
      </c>
      <c r="P64" s="1">
        <v>13</v>
      </c>
      <c r="Q64" s="1" t="s">
        <v>1938</v>
      </c>
      <c r="R64" s="1" t="s">
        <v>1058</v>
      </c>
    </row>
    <row r="65" spans="1:18" ht="15">
      <c r="A65" s="1">
        <v>6</v>
      </c>
      <c r="B65" s="1">
        <v>8.55</v>
      </c>
      <c r="C65" s="1">
        <v>8.55</v>
      </c>
      <c r="D65" s="1" t="s">
        <v>1939</v>
      </c>
      <c r="E65" s="1" t="s">
        <v>890</v>
      </c>
      <c r="F65" s="6" t="s">
        <v>1053</v>
      </c>
      <c r="G65" s="1">
        <v>0.985733270645142</v>
      </c>
      <c r="H65" s="7">
        <v>3</v>
      </c>
      <c r="I65" s="1">
        <v>99</v>
      </c>
      <c r="J65" t="s">
        <v>1538</v>
      </c>
      <c r="K65" t="s">
        <v>1060</v>
      </c>
      <c r="M65" s="1">
        <v>-0.1648</v>
      </c>
      <c r="N65" s="1">
        <v>1726.7727</v>
      </c>
      <c r="O65" s="1">
        <v>2</v>
      </c>
      <c r="P65" s="1">
        <v>22</v>
      </c>
      <c r="Q65" s="1" t="s">
        <v>1940</v>
      </c>
      <c r="R65" s="1" t="s">
        <v>1058</v>
      </c>
    </row>
    <row r="66" spans="9:18" ht="15">
      <c r="I66" s="1">
        <v>99</v>
      </c>
      <c r="J66" t="s">
        <v>1540</v>
      </c>
      <c r="K66" t="s">
        <v>1541</v>
      </c>
      <c r="M66" s="1">
        <v>-0.0488</v>
      </c>
      <c r="N66" s="1">
        <v>2175.0632</v>
      </c>
      <c r="O66" s="1">
        <v>2</v>
      </c>
      <c r="P66" s="1">
        <v>14</v>
      </c>
      <c r="Q66" s="1" t="s">
        <v>1941</v>
      </c>
      <c r="R66" s="1" t="s">
        <v>1058</v>
      </c>
    </row>
    <row r="67" spans="9:18" ht="15">
      <c r="I67" s="1">
        <v>99</v>
      </c>
      <c r="J67" t="s">
        <v>1942</v>
      </c>
      <c r="K67" t="s">
        <v>1142</v>
      </c>
      <c r="M67" s="1">
        <v>-0.0916</v>
      </c>
      <c r="N67" s="1">
        <v>2259.0317</v>
      </c>
      <c r="O67" s="1">
        <v>3</v>
      </c>
      <c r="P67" s="1">
        <v>21</v>
      </c>
      <c r="Q67" s="1" t="s">
        <v>1943</v>
      </c>
      <c r="R67" s="1" t="s">
        <v>1058</v>
      </c>
    </row>
    <row r="68" spans="9:18" ht="15">
      <c r="I68" s="1">
        <v>69</v>
      </c>
      <c r="J68" t="s">
        <v>1944</v>
      </c>
      <c r="K68" t="s">
        <v>1075</v>
      </c>
      <c r="L68" t="s">
        <v>1945</v>
      </c>
      <c r="M68" s="1">
        <v>-0.0564</v>
      </c>
      <c r="N68" s="1">
        <v>1836.8967</v>
      </c>
      <c r="O68" s="1">
        <v>2</v>
      </c>
      <c r="P68" s="1">
        <v>13</v>
      </c>
      <c r="Q68" s="1" t="s">
        <v>1946</v>
      </c>
      <c r="R68" s="1" t="s">
        <v>1058</v>
      </c>
    </row>
    <row r="69" spans="9:18" ht="15">
      <c r="I69" s="1">
        <v>5</v>
      </c>
      <c r="J69" t="s">
        <v>1947</v>
      </c>
      <c r="K69" t="s">
        <v>1186</v>
      </c>
      <c r="L69" t="s">
        <v>1948</v>
      </c>
      <c r="M69" s="1">
        <v>-0.0234</v>
      </c>
      <c r="N69" s="1">
        <v>1190.5731</v>
      </c>
      <c r="O69" s="1">
        <v>2</v>
      </c>
      <c r="P69" s="1">
        <v>11</v>
      </c>
      <c r="Q69" s="1" t="s">
        <v>1949</v>
      </c>
      <c r="R69" s="1" t="s">
        <v>1058</v>
      </c>
    </row>
    <row r="70" spans="9:18" ht="15">
      <c r="I70" s="1">
        <v>3</v>
      </c>
      <c r="J70" t="s">
        <v>1950</v>
      </c>
      <c r="K70" t="s">
        <v>1951</v>
      </c>
      <c r="L70" t="s">
        <v>0</v>
      </c>
      <c r="M70" s="1">
        <v>0.072</v>
      </c>
      <c r="N70" s="1">
        <v>1711.9557</v>
      </c>
      <c r="O70" s="1">
        <v>4</v>
      </c>
      <c r="P70" s="1">
        <v>12</v>
      </c>
      <c r="Q70" s="1" t="s">
        <v>1</v>
      </c>
      <c r="R70" s="1" t="s">
        <v>1058</v>
      </c>
    </row>
    <row r="71" spans="1:18" ht="15">
      <c r="A71" s="1">
        <v>7</v>
      </c>
      <c r="B71" s="1">
        <v>8.04</v>
      </c>
      <c r="C71" s="1">
        <v>8.04</v>
      </c>
      <c r="D71" s="1" t="s">
        <v>1615</v>
      </c>
      <c r="E71" s="1" t="s">
        <v>850</v>
      </c>
      <c r="F71" s="6" t="s">
        <v>1118</v>
      </c>
      <c r="G71" s="1">
        <v>1.04072630405426</v>
      </c>
      <c r="H71" s="7">
        <v>1</v>
      </c>
      <c r="I71" s="1">
        <v>99</v>
      </c>
      <c r="J71" t="s">
        <v>1616</v>
      </c>
      <c r="K71" t="s">
        <v>4</v>
      </c>
      <c r="M71" s="1">
        <v>-0.0993</v>
      </c>
      <c r="N71" s="1">
        <v>2589.1785</v>
      </c>
      <c r="O71" s="1">
        <v>3</v>
      </c>
      <c r="P71" s="1">
        <v>14</v>
      </c>
      <c r="Q71" s="1" t="s">
        <v>5</v>
      </c>
      <c r="R71" s="1" t="s">
        <v>1058</v>
      </c>
    </row>
    <row r="72" spans="1:18" ht="15">
      <c r="A72" s="1">
        <v>8</v>
      </c>
      <c r="B72" s="1">
        <v>7.31</v>
      </c>
      <c r="C72" s="1">
        <v>7.31</v>
      </c>
      <c r="D72" s="1" t="s">
        <v>1408</v>
      </c>
      <c r="E72" s="1" t="s">
        <v>822</v>
      </c>
      <c r="F72" s="6" t="s">
        <v>1118</v>
      </c>
      <c r="G72" s="1">
        <v>1.10505414009094</v>
      </c>
      <c r="H72" s="7">
        <v>4</v>
      </c>
      <c r="I72" s="1">
        <v>99</v>
      </c>
      <c r="J72" t="s">
        <v>6</v>
      </c>
      <c r="K72" t="s">
        <v>7</v>
      </c>
      <c r="M72" s="1">
        <v>-0.0481</v>
      </c>
      <c r="N72" s="1">
        <v>1939.8561</v>
      </c>
      <c r="O72" s="1">
        <v>2</v>
      </c>
      <c r="P72" s="1">
        <v>16</v>
      </c>
      <c r="Q72" s="1" t="s">
        <v>8</v>
      </c>
      <c r="R72" s="1" t="s">
        <v>1058</v>
      </c>
    </row>
    <row r="73" spans="9:18" ht="15">
      <c r="I73" s="1">
        <v>99</v>
      </c>
      <c r="J73" t="s">
        <v>9</v>
      </c>
      <c r="K73" t="s">
        <v>10</v>
      </c>
      <c r="M73" s="1">
        <v>-0.0405</v>
      </c>
      <c r="N73" s="1">
        <v>2501.1895</v>
      </c>
      <c r="O73" s="1">
        <v>3</v>
      </c>
      <c r="P73" s="1">
        <v>17</v>
      </c>
      <c r="Q73" s="1" t="s">
        <v>11</v>
      </c>
      <c r="R73" s="1" t="s">
        <v>1058</v>
      </c>
    </row>
    <row r="74" spans="9:18" ht="15">
      <c r="I74" s="1">
        <v>99</v>
      </c>
      <c r="J74" t="s">
        <v>1409</v>
      </c>
      <c r="K74" t="s">
        <v>1114</v>
      </c>
      <c r="M74" s="1">
        <v>-0.0337</v>
      </c>
      <c r="N74" s="1">
        <v>1379.7258</v>
      </c>
      <c r="O74" s="1">
        <v>2</v>
      </c>
      <c r="P74" s="1">
        <v>17</v>
      </c>
      <c r="Q74" s="1" t="s">
        <v>12</v>
      </c>
      <c r="R74" s="1" t="s">
        <v>1058</v>
      </c>
    </row>
    <row r="75" spans="9:18" ht="15">
      <c r="I75" s="1">
        <v>95</v>
      </c>
      <c r="J75" t="s">
        <v>13</v>
      </c>
      <c r="K75" t="s">
        <v>1134</v>
      </c>
      <c r="M75" s="1">
        <v>-0.0702</v>
      </c>
      <c r="N75" s="1">
        <v>1784.8041</v>
      </c>
      <c r="O75" s="1">
        <v>2</v>
      </c>
      <c r="P75" s="1">
        <v>15</v>
      </c>
      <c r="Q75" s="1" t="s">
        <v>14</v>
      </c>
      <c r="R75" s="1" t="s">
        <v>1058</v>
      </c>
    </row>
    <row r="76" spans="9:18" ht="15">
      <c r="I76" s="1">
        <v>2</v>
      </c>
      <c r="J76" t="s">
        <v>15</v>
      </c>
      <c r="K76" t="s">
        <v>1262</v>
      </c>
      <c r="M76" s="1">
        <v>-0.0221</v>
      </c>
      <c r="N76" s="1">
        <v>990.5035</v>
      </c>
      <c r="O76" s="1">
        <v>2</v>
      </c>
      <c r="P76" s="1">
        <v>9</v>
      </c>
      <c r="Q76" s="1" t="s">
        <v>16</v>
      </c>
      <c r="R76" s="1" t="s">
        <v>1058</v>
      </c>
    </row>
    <row r="77" spans="1:18" ht="15">
      <c r="A77" s="1">
        <v>9</v>
      </c>
      <c r="B77" s="1">
        <v>6.9</v>
      </c>
      <c r="C77" s="1">
        <v>6.9</v>
      </c>
      <c r="D77" s="1" t="s">
        <v>17</v>
      </c>
      <c r="E77" s="1" t="s">
        <v>891</v>
      </c>
      <c r="F77" s="6" t="s">
        <v>1118</v>
      </c>
      <c r="G77" s="1">
        <v>0.991566061973572</v>
      </c>
      <c r="H77" s="7">
        <v>2</v>
      </c>
      <c r="I77" s="1">
        <v>99</v>
      </c>
      <c r="J77" t="s">
        <v>1218</v>
      </c>
      <c r="K77" t="s">
        <v>1219</v>
      </c>
      <c r="M77" s="1">
        <v>-0.0371</v>
      </c>
      <c r="N77" s="1">
        <v>2017.009</v>
      </c>
      <c r="O77" s="1">
        <v>3</v>
      </c>
      <c r="P77" s="1">
        <v>15</v>
      </c>
      <c r="Q77" s="1" t="s">
        <v>18</v>
      </c>
      <c r="R77" s="1" t="s">
        <v>1058</v>
      </c>
    </row>
    <row r="78" spans="9:18" ht="15">
      <c r="I78" s="1">
        <v>99</v>
      </c>
      <c r="J78" t="s">
        <v>1221</v>
      </c>
      <c r="K78" t="s">
        <v>1137</v>
      </c>
      <c r="M78" s="1">
        <v>-0.052</v>
      </c>
      <c r="N78" s="1">
        <v>1600.6785</v>
      </c>
      <c r="O78" s="1">
        <v>2</v>
      </c>
      <c r="P78" s="1">
        <v>14</v>
      </c>
      <c r="Q78" s="1" t="s">
        <v>20</v>
      </c>
      <c r="R78" s="1" t="s">
        <v>1058</v>
      </c>
    </row>
    <row r="79" spans="9:18" ht="15">
      <c r="I79" s="1">
        <v>73</v>
      </c>
      <c r="J79" t="s">
        <v>21</v>
      </c>
      <c r="K79" t="s">
        <v>22</v>
      </c>
      <c r="M79" s="1">
        <v>-0.0716</v>
      </c>
      <c r="N79" s="1">
        <v>4902.2822</v>
      </c>
      <c r="O79" s="1">
        <v>5</v>
      </c>
      <c r="P79" s="1">
        <v>13</v>
      </c>
      <c r="Q79" s="1" t="s">
        <v>23</v>
      </c>
      <c r="R79" s="1" t="s">
        <v>1058</v>
      </c>
    </row>
    <row r="80" spans="9:18" ht="15">
      <c r="I80" s="1">
        <v>20</v>
      </c>
      <c r="J80" t="s">
        <v>24</v>
      </c>
      <c r="K80" t="s">
        <v>25</v>
      </c>
      <c r="L80" t="s">
        <v>26</v>
      </c>
      <c r="M80" s="1">
        <v>-0.0116</v>
      </c>
      <c r="N80" s="1">
        <v>2224.1155</v>
      </c>
      <c r="O80" s="1">
        <v>3</v>
      </c>
      <c r="P80" s="1">
        <v>14</v>
      </c>
      <c r="Q80" s="1" t="s">
        <v>27</v>
      </c>
      <c r="R80" s="1" t="s">
        <v>1058</v>
      </c>
    </row>
    <row r="81" spans="1:18" ht="15">
      <c r="A81" s="1">
        <v>10</v>
      </c>
      <c r="B81" s="1">
        <v>6.62</v>
      </c>
      <c r="C81" s="1">
        <v>6.62</v>
      </c>
      <c r="D81" s="1" t="s">
        <v>28</v>
      </c>
      <c r="E81" s="1" t="s">
        <v>886</v>
      </c>
      <c r="F81" s="6" t="s">
        <v>1118</v>
      </c>
      <c r="G81" s="1">
        <v>0.980251491069794</v>
      </c>
      <c r="H81" s="7">
        <v>3</v>
      </c>
      <c r="I81" s="1">
        <v>99</v>
      </c>
      <c r="J81" t="s">
        <v>1625</v>
      </c>
      <c r="K81" t="s">
        <v>1177</v>
      </c>
      <c r="M81" s="1">
        <v>-0.0741</v>
      </c>
      <c r="N81" s="1">
        <v>1531.6641</v>
      </c>
      <c r="O81" s="1">
        <v>2</v>
      </c>
      <c r="P81" s="1">
        <v>14</v>
      </c>
      <c r="Q81" s="1" t="s">
        <v>29</v>
      </c>
      <c r="R81" s="1" t="s">
        <v>1058</v>
      </c>
    </row>
    <row r="82" spans="9:18" ht="15">
      <c r="I82" s="1">
        <v>99</v>
      </c>
      <c r="J82" t="s">
        <v>1258</v>
      </c>
      <c r="K82" t="s">
        <v>1259</v>
      </c>
      <c r="M82" s="1">
        <v>-0.0902</v>
      </c>
      <c r="N82" s="1">
        <v>2626.1431</v>
      </c>
      <c r="O82" s="1">
        <v>3</v>
      </c>
      <c r="P82" s="1">
        <v>20</v>
      </c>
      <c r="Q82" s="1" t="s">
        <v>30</v>
      </c>
      <c r="R82" s="1" t="s">
        <v>1058</v>
      </c>
    </row>
    <row r="83" spans="9:18" ht="15">
      <c r="I83" s="1">
        <v>99</v>
      </c>
      <c r="J83" t="s">
        <v>1261</v>
      </c>
      <c r="K83" t="s">
        <v>1262</v>
      </c>
      <c r="L83" t="s">
        <v>1263</v>
      </c>
      <c r="M83" s="1">
        <v>-0.0811</v>
      </c>
      <c r="N83" s="1">
        <v>1668.7822</v>
      </c>
      <c r="O83" s="1">
        <v>2</v>
      </c>
      <c r="P83" s="1">
        <v>16</v>
      </c>
      <c r="Q83" s="1" t="s">
        <v>31</v>
      </c>
      <c r="R83" s="1" t="s">
        <v>1058</v>
      </c>
    </row>
    <row r="84" spans="9:18" ht="15">
      <c r="I84" s="1">
        <v>72</v>
      </c>
      <c r="J84" t="s">
        <v>1265</v>
      </c>
      <c r="K84" t="s">
        <v>1262</v>
      </c>
      <c r="L84" t="s">
        <v>1266</v>
      </c>
      <c r="M84" s="1">
        <v>-0.0628</v>
      </c>
      <c r="N84" s="1">
        <v>1340.5895</v>
      </c>
      <c r="O84" s="1">
        <v>2</v>
      </c>
      <c r="P84" s="1">
        <v>12</v>
      </c>
      <c r="Q84" s="1" t="s">
        <v>32</v>
      </c>
      <c r="R84" s="1" t="s">
        <v>1058</v>
      </c>
    </row>
    <row r="85" spans="1:18" ht="15">
      <c r="A85" s="1">
        <v>11</v>
      </c>
      <c r="B85" s="1">
        <v>6.25</v>
      </c>
      <c r="C85" s="1">
        <v>6.25</v>
      </c>
      <c r="D85" s="1" t="s">
        <v>33</v>
      </c>
      <c r="E85" s="1" t="s">
        <v>801</v>
      </c>
      <c r="F85" s="6" t="s">
        <v>1118</v>
      </c>
      <c r="G85" s="1">
        <v>1.06866264343262</v>
      </c>
      <c r="H85" s="7">
        <v>3</v>
      </c>
      <c r="I85" s="1">
        <v>99</v>
      </c>
      <c r="J85" t="s">
        <v>34</v>
      </c>
      <c r="K85" t="s">
        <v>35</v>
      </c>
      <c r="M85" s="1">
        <v>-0.0489</v>
      </c>
      <c r="N85" s="1">
        <v>1555.7739</v>
      </c>
      <c r="O85" s="1">
        <v>2</v>
      </c>
      <c r="P85" s="1">
        <v>19</v>
      </c>
      <c r="Q85" s="1" t="s">
        <v>36</v>
      </c>
      <c r="R85" s="1" t="s">
        <v>1058</v>
      </c>
    </row>
    <row r="86" spans="9:18" ht="15">
      <c r="I86" s="1">
        <v>99</v>
      </c>
      <c r="J86" t="s">
        <v>37</v>
      </c>
      <c r="K86" t="s">
        <v>1090</v>
      </c>
      <c r="M86" s="1">
        <v>-0.0551</v>
      </c>
      <c r="N86" s="1">
        <v>1593.7634</v>
      </c>
      <c r="O86" s="1">
        <v>2</v>
      </c>
      <c r="P86" s="1">
        <v>16</v>
      </c>
      <c r="Q86" s="1" t="s">
        <v>38</v>
      </c>
      <c r="R86" s="1" t="s">
        <v>1058</v>
      </c>
    </row>
    <row r="87" spans="9:18" ht="15">
      <c r="I87" s="1">
        <v>99</v>
      </c>
      <c r="J87" t="s">
        <v>39</v>
      </c>
      <c r="K87" t="s">
        <v>40</v>
      </c>
      <c r="M87" s="1">
        <v>-0.0681</v>
      </c>
      <c r="N87" s="1">
        <v>2135.9744</v>
      </c>
      <c r="O87" s="1">
        <v>3</v>
      </c>
      <c r="P87" s="1">
        <v>15</v>
      </c>
      <c r="Q87" s="1" t="s">
        <v>41</v>
      </c>
      <c r="R87" s="1" t="s">
        <v>1058</v>
      </c>
    </row>
    <row r="88" spans="9:18" ht="15">
      <c r="I88" s="1">
        <v>41</v>
      </c>
      <c r="J88" t="s">
        <v>42</v>
      </c>
      <c r="K88" t="s">
        <v>43</v>
      </c>
      <c r="M88" s="1">
        <v>-0.0647</v>
      </c>
      <c r="N88" s="1">
        <v>1067.5328</v>
      </c>
      <c r="O88" s="1">
        <v>2</v>
      </c>
      <c r="P88" s="1">
        <v>13</v>
      </c>
      <c r="Q88" s="1" t="s">
        <v>44</v>
      </c>
      <c r="R88" s="1" t="s">
        <v>1058</v>
      </c>
    </row>
    <row r="89" spans="9:18" ht="15">
      <c r="I89" s="1">
        <v>3</v>
      </c>
      <c r="J89" t="s">
        <v>45</v>
      </c>
      <c r="K89" t="s">
        <v>46</v>
      </c>
      <c r="L89" t="s">
        <v>47</v>
      </c>
      <c r="M89" s="1">
        <v>-0.1374</v>
      </c>
      <c r="N89" s="1">
        <v>1296.6796</v>
      </c>
      <c r="O89" s="1">
        <v>3</v>
      </c>
      <c r="P89" s="1">
        <v>11</v>
      </c>
      <c r="Q89" s="1" t="s">
        <v>48</v>
      </c>
      <c r="R89" s="1" t="s">
        <v>1058</v>
      </c>
    </row>
    <row r="90" spans="9:18" ht="15">
      <c r="I90" s="1">
        <v>1</v>
      </c>
      <c r="J90" t="s">
        <v>49</v>
      </c>
      <c r="K90" t="s">
        <v>50</v>
      </c>
      <c r="L90" t="s">
        <v>51</v>
      </c>
      <c r="M90" s="1">
        <v>-0.1904</v>
      </c>
      <c r="N90" s="1">
        <v>2297.9175</v>
      </c>
      <c r="O90" s="1">
        <v>3</v>
      </c>
      <c r="P90" s="1">
        <v>11</v>
      </c>
      <c r="Q90" s="1" t="s">
        <v>52</v>
      </c>
      <c r="R90" s="1" t="s">
        <v>1058</v>
      </c>
    </row>
    <row r="91" spans="1:18" ht="15">
      <c r="A91" s="1">
        <v>12</v>
      </c>
      <c r="B91" s="1">
        <v>6.02</v>
      </c>
      <c r="C91" s="1">
        <v>6.02</v>
      </c>
      <c r="D91" s="1" t="s">
        <v>1564</v>
      </c>
      <c r="E91" s="1" t="s">
        <v>846</v>
      </c>
      <c r="F91" s="6" t="s">
        <v>1118</v>
      </c>
      <c r="G91" s="1">
        <v>1.00710439682007</v>
      </c>
      <c r="H91" s="7">
        <v>3</v>
      </c>
      <c r="I91" s="1">
        <v>99</v>
      </c>
      <c r="J91" t="s">
        <v>1567</v>
      </c>
      <c r="K91" t="s">
        <v>1142</v>
      </c>
      <c r="M91" s="1">
        <v>-1.08</v>
      </c>
      <c r="N91" s="1">
        <v>2927.3574</v>
      </c>
      <c r="O91" s="1">
        <v>3</v>
      </c>
      <c r="P91" s="1">
        <v>15</v>
      </c>
      <c r="Q91" s="1" t="s">
        <v>53</v>
      </c>
      <c r="R91" s="1" t="s">
        <v>1058</v>
      </c>
    </row>
    <row r="92" spans="9:18" ht="15">
      <c r="I92" s="1">
        <v>99</v>
      </c>
      <c r="J92" t="s">
        <v>54</v>
      </c>
      <c r="K92" t="s">
        <v>55</v>
      </c>
      <c r="M92" s="1">
        <v>-0.0726</v>
      </c>
      <c r="N92" s="1">
        <v>1742.8784</v>
      </c>
      <c r="O92" s="1">
        <v>2</v>
      </c>
      <c r="P92" s="1">
        <v>15</v>
      </c>
      <c r="Q92" s="1" t="s">
        <v>56</v>
      </c>
      <c r="R92" s="1" t="s">
        <v>1058</v>
      </c>
    </row>
    <row r="93" spans="9:18" ht="15">
      <c r="I93" s="1">
        <v>99</v>
      </c>
      <c r="J93" t="s">
        <v>1569</v>
      </c>
      <c r="K93" t="s">
        <v>57</v>
      </c>
      <c r="M93" s="1">
        <v>-0.0968</v>
      </c>
      <c r="N93" s="1">
        <v>2299.1035</v>
      </c>
      <c r="O93" s="1">
        <v>3</v>
      </c>
      <c r="P93" s="1">
        <v>15</v>
      </c>
      <c r="Q93" s="1" t="s">
        <v>58</v>
      </c>
      <c r="R93" s="1" t="s">
        <v>1058</v>
      </c>
    </row>
    <row r="94" spans="9:18" ht="15">
      <c r="I94" s="1">
        <v>3</v>
      </c>
      <c r="J94" t="s">
        <v>59</v>
      </c>
      <c r="K94" t="s">
        <v>1142</v>
      </c>
      <c r="M94" s="1">
        <v>-0.0196</v>
      </c>
      <c r="N94" s="1">
        <v>1048.5227</v>
      </c>
      <c r="O94" s="1">
        <v>2</v>
      </c>
      <c r="P94" s="1">
        <v>9</v>
      </c>
      <c r="Q94" s="1" t="s">
        <v>60</v>
      </c>
      <c r="R94" s="1" t="s">
        <v>1058</v>
      </c>
    </row>
    <row r="95" spans="1:18" ht="15">
      <c r="A95" s="1">
        <v>13</v>
      </c>
      <c r="B95" s="1">
        <v>6.02</v>
      </c>
      <c r="C95" s="1">
        <v>6.02</v>
      </c>
      <c r="D95" s="1" t="s">
        <v>1552</v>
      </c>
      <c r="E95" s="1" t="s">
        <v>892</v>
      </c>
      <c r="F95" s="6" t="s">
        <v>1118</v>
      </c>
      <c r="G95" s="1">
        <v>1.0746842622757</v>
      </c>
      <c r="H95" s="7">
        <v>2</v>
      </c>
      <c r="I95" s="1">
        <v>99</v>
      </c>
      <c r="J95" t="s">
        <v>1553</v>
      </c>
      <c r="K95" t="s">
        <v>1075</v>
      </c>
      <c r="M95" s="1">
        <v>-0.0435</v>
      </c>
      <c r="N95" s="1">
        <v>1495.7681</v>
      </c>
      <c r="O95" s="1">
        <v>2</v>
      </c>
      <c r="P95" s="1">
        <v>16</v>
      </c>
      <c r="Q95" s="1" t="s">
        <v>61</v>
      </c>
      <c r="R95" s="1" t="s">
        <v>1058</v>
      </c>
    </row>
    <row r="96" spans="9:18" ht="15">
      <c r="I96" s="1">
        <v>99</v>
      </c>
      <c r="J96" t="s">
        <v>62</v>
      </c>
      <c r="K96" t="s">
        <v>1215</v>
      </c>
      <c r="M96" s="1">
        <v>-0.0498</v>
      </c>
      <c r="N96" s="1">
        <v>1198.6246</v>
      </c>
      <c r="O96" s="1">
        <v>2</v>
      </c>
      <c r="P96" s="1">
        <v>14</v>
      </c>
      <c r="Q96" s="1" t="s">
        <v>63</v>
      </c>
      <c r="R96" s="1" t="s">
        <v>1058</v>
      </c>
    </row>
    <row r="97" spans="1:18" ht="15">
      <c r="A97" s="1">
        <v>14</v>
      </c>
      <c r="B97" s="1">
        <v>6.01</v>
      </c>
      <c r="C97" s="1">
        <v>6.01</v>
      </c>
      <c r="D97" s="1" t="s">
        <v>64</v>
      </c>
      <c r="E97" s="1" t="s">
        <v>878</v>
      </c>
      <c r="F97" s="6" t="s">
        <v>1118</v>
      </c>
      <c r="G97" s="1">
        <v>1</v>
      </c>
      <c r="H97" s="7">
        <v>3</v>
      </c>
      <c r="I97" s="1">
        <v>99</v>
      </c>
      <c r="J97" t="s">
        <v>1573</v>
      </c>
      <c r="K97" t="s">
        <v>1505</v>
      </c>
      <c r="L97" t="s">
        <v>1575</v>
      </c>
      <c r="M97" s="1">
        <v>-0.0349</v>
      </c>
      <c r="N97" s="1">
        <v>2686.2065</v>
      </c>
      <c r="O97" s="1">
        <v>3</v>
      </c>
      <c r="P97" s="1">
        <v>20</v>
      </c>
      <c r="Q97" s="1" t="s">
        <v>65</v>
      </c>
      <c r="R97" s="1" t="s">
        <v>1058</v>
      </c>
    </row>
    <row r="98" spans="9:18" ht="15">
      <c r="I98" s="1">
        <v>99</v>
      </c>
      <c r="J98" t="s">
        <v>66</v>
      </c>
      <c r="K98" t="s">
        <v>1150</v>
      </c>
      <c r="M98" s="1">
        <v>-0.0148</v>
      </c>
      <c r="N98" s="1">
        <v>1853.8517</v>
      </c>
      <c r="O98" s="1">
        <v>2</v>
      </c>
      <c r="P98" s="1">
        <v>18</v>
      </c>
      <c r="Q98" s="1" t="s">
        <v>67</v>
      </c>
      <c r="R98" s="1" t="s">
        <v>1058</v>
      </c>
    </row>
    <row r="99" spans="9:18" ht="15">
      <c r="I99" s="1">
        <v>98</v>
      </c>
      <c r="J99" t="s">
        <v>1577</v>
      </c>
      <c r="K99" t="s">
        <v>68</v>
      </c>
      <c r="M99" s="1">
        <v>-0.1051</v>
      </c>
      <c r="N99" s="1">
        <v>2746.3135</v>
      </c>
      <c r="O99" s="1">
        <v>3</v>
      </c>
      <c r="P99" s="1">
        <v>14</v>
      </c>
      <c r="Q99" s="1" t="s">
        <v>69</v>
      </c>
      <c r="R99" s="1" t="s">
        <v>1058</v>
      </c>
    </row>
    <row r="100" spans="9:18" ht="15">
      <c r="I100" s="1">
        <v>49</v>
      </c>
      <c r="J100" t="s">
        <v>70</v>
      </c>
      <c r="K100" t="s">
        <v>1343</v>
      </c>
      <c r="L100" t="s">
        <v>1840</v>
      </c>
      <c r="M100" s="1">
        <v>-0.0744</v>
      </c>
      <c r="N100" s="1">
        <v>2174.0701</v>
      </c>
      <c r="O100" s="1">
        <v>3</v>
      </c>
      <c r="P100" s="1">
        <v>12</v>
      </c>
      <c r="Q100" s="1" t="s">
        <v>71</v>
      </c>
      <c r="R100" s="1" t="s">
        <v>1058</v>
      </c>
    </row>
    <row r="101" spans="9:18" ht="15">
      <c r="I101" s="1">
        <v>1</v>
      </c>
      <c r="J101" t="s">
        <v>72</v>
      </c>
      <c r="K101" t="s">
        <v>73</v>
      </c>
      <c r="L101" t="s">
        <v>74</v>
      </c>
      <c r="M101" s="1">
        <v>0.9203</v>
      </c>
      <c r="N101" s="1">
        <v>2577.2217</v>
      </c>
      <c r="O101" s="1">
        <v>3</v>
      </c>
      <c r="P101" s="1">
        <v>12</v>
      </c>
      <c r="Q101" s="1" t="s">
        <v>75</v>
      </c>
      <c r="R101" s="1" t="s">
        <v>1058</v>
      </c>
    </row>
    <row r="102" spans="1:18" ht="15">
      <c r="A102" s="1">
        <v>15</v>
      </c>
      <c r="B102" s="1">
        <v>5.75</v>
      </c>
      <c r="C102" s="1">
        <v>5.75</v>
      </c>
      <c r="D102" s="1" t="s">
        <v>76</v>
      </c>
      <c r="E102" s="1" t="s">
        <v>853</v>
      </c>
      <c r="F102" s="6" t="s">
        <v>1118</v>
      </c>
      <c r="G102" s="1">
        <v>1.3899005651474</v>
      </c>
      <c r="H102" s="7">
        <v>2</v>
      </c>
      <c r="I102" s="1">
        <v>99</v>
      </c>
      <c r="J102" t="s">
        <v>77</v>
      </c>
      <c r="K102" t="s">
        <v>78</v>
      </c>
      <c r="M102" s="1">
        <v>-0.0635</v>
      </c>
      <c r="N102" s="1">
        <v>2067.8904</v>
      </c>
      <c r="O102" s="1">
        <v>2</v>
      </c>
      <c r="P102" s="1">
        <v>15</v>
      </c>
      <c r="Q102" s="1" t="s">
        <v>79</v>
      </c>
      <c r="R102" s="1" t="s">
        <v>1058</v>
      </c>
    </row>
    <row r="103" spans="9:18" ht="15">
      <c r="I103" s="1">
        <v>99</v>
      </c>
      <c r="J103" t="s">
        <v>80</v>
      </c>
      <c r="K103" t="s">
        <v>81</v>
      </c>
      <c r="M103" s="1">
        <v>-0.004</v>
      </c>
      <c r="N103" s="1">
        <v>2315.199</v>
      </c>
      <c r="O103" s="1">
        <v>3</v>
      </c>
      <c r="P103" s="1">
        <v>18</v>
      </c>
      <c r="Q103" s="1" t="s">
        <v>82</v>
      </c>
      <c r="R103" s="1" t="s">
        <v>1058</v>
      </c>
    </row>
    <row r="104" spans="9:18" ht="15">
      <c r="I104" s="1">
        <v>94</v>
      </c>
      <c r="J104" t="s">
        <v>83</v>
      </c>
      <c r="K104" t="s">
        <v>84</v>
      </c>
      <c r="M104" s="1">
        <v>-0.0676</v>
      </c>
      <c r="N104" s="1">
        <v>1397.6007</v>
      </c>
      <c r="O104" s="1">
        <v>2</v>
      </c>
      <c r="P104" s="1">
        <v>13</v>
      </c>
      <c r="Q104" s="1" t="s">
        <v>85</v>
      </c>
      <c r="R104" s="1" t="s">
        <v>1058</v>
      </c>
    </row>
    <row r="105" spans="9:18" ht="15">
      <c r="I105" s="1">
        <v>70</v>
      </c>
      <c r="J105" t="s">
        <v>86</v>
      </c>
      <c r="K105" t="s">
        <v>87</v>
      </c>
      <c r="L105" t="s">
        <v>88</v>
      </c>
      <c r="M105" s="1">
        <v>-0.0767</v>
      </c>
      <c r="N105" s="1">
        <v>2086.9272</v>
      </c>
      <c r="O105" s="1">
        <v>2</v>
      </c>
      <c r="P105" s="1">
        <v>15</v>
      </c>
      <c r="Q105" s="1" t="s">
        <v>89</v>
      </c>
      <c r="R105" s="1" t="s">
        <v>1058</v>
      </c>
    </row>
    <row r="106" spans="1:18" ht="15">
      <c r="A106" s="1">
        <v>16</v>
      </c>
      <c r="B106" s="1">
        <v>5.49</v>
      </c>
      <c r="C106" s="1">
        <v>5.49</v>
      </c>
      <c r="D106" s="1" t="s">
        <v>1278</v>
      </c>
      <c r="E106" s="1" t="s">
        <v>779</v>
      </c>
      <c r="F106" s="6" t="s">
        <v>1118</v>
      </c>
      <c r="G106" s="1">
        <v>0.940572440624237</v>
      </c>
      <c r="H106" s="7">
        <v>3</v>
      </c>
      <c r="I106" s="1">
        <v>99</v>
      </c>
      <c r="J106" t="s">
        <v>90</v>
      </c>
      <c r="K106" t="s">
        <v>1142</v>
      </c>
      <c r="M106" s="1">
        <v>-0.1073</v>
      </c>
      <c r="N106" s="1">
        <v>2582.1912</v>
      </c>
      <c r="O106" s="1">
        <v>3</v>
      </c>
      <c r="P106" s="1">
        <v>25</v>
      </c>
      <c r="Q106" s="1" t="s">
        <v>91</v>
      </c>
      <c r="R106" s="1" t="s">
        <v>1058</v>
      </c>
    </row>
    <row r="107" spans="9:18" ht="15">
      <c r="I107" s="1">
        <v>99</v>
      </c>
      <c r="J107" t="s">
        <v>92</v>
      </c>
      <c r="K107" t="s">
        <v>93</v>
      </c>
      <c r="M107" s="1">
        <v>-0.0496</v>
      </c>
      <c r="N107" s="1">
        <v>2464.2798</v>
      </c>
      <c r="O107" s="1">
        <v>3</v>
      </c>
      <c r="P107" s="1">
        <v>18</v>
      </c>
      <c r="Q107" s="1" t="s">
        <v>94</v>
      </c>
      <c r="R107" s="1" t="s">
        <v>1058</v>
      </c>
    </row>
    <row r="108" spans="9:18" ht="15">
      <c r="I108" s="1">
        <v>96</v>
      </c>
      <c r="J108" t="s">
        <v>1279</v>
      </c>
      <c r="K108" t="s">
        <v>1075</v>
      </c>
      <c r="M108" s="1">
        <v>-0.0464</v>
      </c>
      <c r="N108" s="1">
        <v>1893.0129</v>
      </c>
      <c r="O108" s="1">
        <v>4</v>
      </c>
      <c r="P108" s="1">
        <v>13</v>
      </c>
      <c r="Q108" s="1" t="s">
        <v>95</v>
      </c>
      <c r="R108" s="1" t="s">
        <v>1058</v>
      </c>
    </row>
    <row r="109" spans="1:18" ht="15">
      <c r="A109" s="1">
        <v>17</v>
      </c>
      <c r="B109" s="1">
        <v>4.49</v>
      </c>
      <c r="C109" s="1">
        <v>4.49</v>
      </c>
      <c r="D109" s="1" t="s">
        <v>1341</v>
      </c>
      <c r="E109" s="1" t="s">
        <v>832</v>
      </c>
      <c r="F109" s="6" t="s">
        <v>1118</v>
      </c>
      <c r="G109" s="1">
        <v>0.82718151807785</v>
      </c>
      <c r="H109" s="7">
        <v>2</v>
      </c>
      <c r="I109" s="1">
        <v>99</v>
      </c>
      <c r="J109" t="s">
        <v>1342</v>
      </c>
      <c r="K109" t="s">
        <v>1928</v>
      </c>
      <c r="M109" s="1">
        <v>-0.0135</v>
      </c>
      <c r="N109" s="1">
        <v>1968.0051</v>
      </c>
      <c r="O109" s="1">
        <v>3</v>
      </c>
      <c r="P109" s="1">
        <v>14</v>
      </c>
      <c r="Q109" s="1" t="s">
        <v>96</v>
      </c>
      <c r="R109" s="1" t="s">
        <v>1058</v>
      </c>
    </row>
    <row r="110" spans="9:18" ht="15">
      <c r="I110" s="1">
        <v>99</v>
      </c>
      <c r="J110" t="s">
        <v>97</v>
      </c>
      <c r="K110" t="s">
        <v>1215</v>
      </c>
      <c r="M110" s="1">
        <v>-0.1059</v>
      </c>
      <c r="N110" s="1">
        <v>1832.7767</v>
      </c>
      <c r="O110" s="1">
        <v>2</v>
      </c>
      <c r="P110" s="1">
        <v>15</v>
      </c>
      <c r="Q110" s="1" t="s">
        <v>98</v>
      </c>
      <c r="R110" s="1" t="s">
        <v>1058</v>
      </c>
    </row>
    <row r="111" spans="9:18" ht="15">
      <c r="I111" s="1">
        <v>49</v>
      </c>
      <c r="J111" t="s">
        <v>99</v>
      </c>
      <c r="K111" t="s">
        <v>100</v>
      </c>
      <c r="L111" t="s">
        <v>101</v>
      </c>
      <c r="M111" s="1">
        <v>-0.0542</v>
      </c>
      <c r="N111" s="1">
        <v>3465.6221</v>
      </c>
      <c r="O111" s="1">
        <v>4</v>
      </c>
      <c r="P111" s="1">
        <v>14</v>
      </c>
      <c r="Q111" s="1" t="s">
        <v>102</v>
      </c>
      <c r="R111" s="1" t="s">
        <v>1058</v>
      </c>
    </row>
    <row r="112" spans="9:18" ht="15">
      <c r="I112" s="1">
        <v>22</v>
      </c>
      <c r="J112" t="s">
        <v>103</v>
      </c>
      <c r="K112" t="s">
        <v>104</v>
      </c>
      <c r="M112" s="1">
        <v>-0.0572</v>
      </c>
      <c r="N112" s="1">
        <v>3464.7278</v>
      </c>
      <c r="O112" s="1">
        <v>4</v>
      </c>
      <c r="P112" s="1">
        <v>13</v>
      </c>
      <c r="Q112" s="1" t="s">
        <v>105</v>
      </c>
      <c r="R112" s="1" t="s">
        <v>1058</v>
      </c>
    </row>
    <row r="113" spans="9:18" ht="15">
      <c r="I113" s="1">
        <v>13</v>
      </c>
      <c r="J113" t="s">
        <v>106</v>
      </c>
      <c r="K113" t="s">
        <v>107</v>
      </c>
      <c r="M113" s="1">
        <v>-0.0891</v>
      </c>
      <c r="N113" s="1">
        <v>2795.1711</v>
      </c>
      <c r="O113" s="1">
        <v>3</v>
      </c>
      <c r="P113" s="1">
        <v>13</v>
      </c>
      <c r="Q113" s="1" t="s">
        <v>108</v>
      </c>
      <c r="R113" s="1" t="s">
        <v>1058</v>
      </c>
    </row>
    <row r="114" spans="1:18" ht="15">
      <c r="A114" s="1">
        <v>18</v>
      </c>
      <c r="B114" s="1">
        <v>4.46</v>
      </c>
      <c r="C114" s="1">
        <v>4.46</v>
      </c>
      <c r="D114" s="1" t="s">
        <v>110</v>
      </c>
      <c r="E114" s="1" t="s">
        <v>893</v>
      </c>
      <c r="F114" s="6" t="s">
        <v>1118</v>
      </c>
      <c r="G114" s="1">
        <v>1.11434078216553</v>
      </c>
      <c r="H114" s="7">
        <v>2</v>
      </c>
      <c r="I114" s="1">
        <v>99</v>
      </c>
      <c r="J114" t="s">
        <v>111</v>
      </c>
      <c r="K114" t="s">
        <v>1219</v>
      </c>
      <c r="M114" s="1">
        <v>-0.0499</v>
      </c>
      <c r="N114" s="1">
        <v>1429.6976</v>
      </c>
      <c r="O114" s="1">
        <v>2</v>
      </c>
      <c r="P114" s="1">
        <v>14</v>
      </c>
      <c r="Q114" s="1" t="s">
        <v>112</v>
      </c>
      <c r="R114" s="1" t="s">
        <v>1058</v>
      </c>
    </row>
    <row r="115" spans="9:18" ht="15">
      <c r="I115" s="1">
        <v>99</v>
      </c>
      <c r="J115" t="s">
        <v>113</v>
      </c>
      <c r="K115" t="s">
        <v>114</v>
      </c>
      <c r="M115" s="1">
        <v>0.0016</v>
      </c>
      <c r="N115" s="1">
        <v>2358.1628</v>
      </c>
      <c r="O115" s="1">
        <v>3</v>
      </c>
      <c r="P115" s="1">
        <v>16</v>
      </c>
      <c r="Q115" s="1" t="s">
        <v>115</v>
      </c>
      <c r="R115" s="1" t="s">
        <v>1058</v>
      </c>
    </row>
    <row r="116" spans="1:18" ht="15">
      <c r="A116" s="1">
        <v>19</v>
      </c>
      <c r="B116" s="1">
        <v>4.29</v>
      </c>
      <c r="C116" s="1">
        <v>4.29</v>
      </c>
      <c r="D116" s="1" t="s">
        <v>1733</v>
      </c>
      <c r="E116" s="1" t="s">
        <v>868</v>
      </c>
      <c r="F116" s="6" t="s">
        <v>1118</v>
      </c>
      <c r="G116" s="1">
        <v>0.917391061782837</v>
      </c>
      <c r="H116" s="7">
        <v>1</v>
      </c>
      <c r="I116" s="1">
        <v>99</v>
      </c>
      <c r="J116" t="s">
        <v>1734</v>
      </c>
      <c r="K116" t="s">
        <v>1150</v>
      </c>
      <c r="M116" s="1">
        <v>-0.036</v>
      </c>
      <c r="N116" s="1">
        <v>1516.7395</v>
      </c>
      <c r="O116" s="1">
        <v>2</v>
      </c>
      <c r="P116" s="1">
        <v>14</v>
      </c>
      <c r="Q116" s="1" t="s">
        <v>116</v>
      </c>
      <c r="R116" s="1" t="s">
        <v>1058</v>
      </c>
    </row>
    <row r="117" spans="9:18" ht="15">
      <c r="I117" s="1">
        <v>74</v>
      </c>
      <c r="J117" t="s">
        <v>117</v>
      </c>
      <c r="K117" t="s">
        <v>118</v>
      </c>
      <c r="M117" s="1">
        <v>-0.0353</v>
      </c>
      <c r="N117" s="1">
        <v>1552.7977</v>
      </c>
      <c r="O117" s="1">
        <v>2</v>
      </c>
      <c r="P117" s="1">
        <v>13</v>
      </c>
      <c r="Q117" s="1" t="s">
        <v>119</v>
      </c>
      <c r="R117" s="1" t="s">
        <v>1058</v>
      </c>
    </row>
    <row r="118" spans="9:18" ht="15">
      <c r="I118" s="1">
        <v>67</v>
      </c>
      <c r="J118" t="s">
        <v>120</v>
      </c>
      <c r="K118" t="s">
        <v>121</v>
      </c>
      <c r="L118" t="s">
        <v>122</v>
      </c>
      <c r="M118" s="1">
        <v>-0.0684</v>
      </c>
      <c r="N118" s="1">
        <v>2193.1555</v>
      </c>
      <c r="O118" s="1">
        <v>3</v>
      </c>
      <c r="P118" s="1">
        <v>15</v>
      </c>
      <c r="Q118" s="1" t="s">
        <v>123</v>
      </c>
      <c r="R118" s="1" t="s">
        <v>1058</v>
      </c>
    </row>
    <row r="119" spans="1:18" ht="15">
      <c r="A119" s="1">
        <v>20</v>
      </c>
      <c r="B119" s="1">
        <v>4.16</v>
      </c>
      <c r="C119" s="1">
        <v>4.16</v>
      </c>
      <c r="D119" s="1" t="s">
        <v>1199</v>
      </c>
      <c r="E119" s="1" t="s">
        <v>775</v>
      </c>
      <c r="F119" s="6" t="s">
        <v>1118</v>
      </c>
      <c r="G119" s="1">
        <v>1.05791759490967</v>
      </c>
      <c r="H119" s="7">
        <v>1</v>
      </c>
      <c r="I119" s="1">
        <v>99</v>
      </c>
      <c r="J119" t="s">
        <v>1204</v>
      </c>
      <c r="K119" t="s">
        <v>1688</v>
      </c>
      <c r="M119" s="1">
        <v>-0.0942</v>
      </c>
      <c r="N119" s="1">
        <v>2032.9332</v>
      </c>
      <c r="O119" s="1">
        <v>3</v>
      </c>
      <c r="P119" s="1">
        <v>18</v>
      </c>
      <c r="Q119" s="1" t="s">
        <v>124</v>
      </c>
      <c r="R119" s="1" t="s">
        <v>1058</v>
      </c>
    </row>
    <row r="120" spans="9:18" ht="15">
      <c r="I120" s="1">
        <v>92</v>
      </c>
      <c r="J120" t="s">
        <v>125</v>
      </c>
      <c r="K120" t="s">
        <v>126</v>
      </c>
      <c r="M120" s="1">
        <v>-0.0656</v>
      </c>
      <c r="N120" s="1">
        <v>2375.1455</v>
      </c>
      <c r="O120" s="1">
        <v>3</v>
      </c>
      <c r="P120" s="1">
        <v>14</v>
      </c>
      <c r="Q120" s="1" t="s">
        <v>127</v>
      </c>
      <c r="R120" s="1" t="s">
        <v>1058</v>
      </c>
    </row>
    <row r="121" spans="9:18" ht="15">
      <c r="I121" s="1">
        <v>77</v>
      </c>
      <c r="J121" t="s">
        <v>128</v>
      </c>
      <c r="K121" t="s">
        <v>129</v>
      </c>
      <c r="M121" s="1">
        <v>-0.0949</v>
      </c>
      <c r="N121" s="1">
        <v>2339.0542</v>
      </c>
      <c r="O121" s="1">
        <v>3</v>
      </c>
      <c r="P121" s="1">
        <v>13</v>
      </c>
      <c r="Q121" s="1" t="s">
        <v>130</v>
      </c>
      <c r="R121" s="1" t="s">
        <v>1058</v>
      </c>
    </row>
    <row r="122" spans="9:18" ht="15">
      <c r="I122" s="1">
        <v>59</v>
      </c>
      <c r="J122" t="s">
        <v>131</v>
      </c>
      <c r="K122" t="s">
        <v>132</v>
      </c>
      <c r="M122" s="1">
        <v>-0.0477</v>
      </c>
      <c r="N122" s="1">
        <v>1293.6274</v>
      </c>
      <c r="O122" s="1">
        <v>2</v>
      </c>
      <c r="P122" s="1">
        <v>13</v>
      </c>
      <c r="Q122" s="1" t="s">
        <v>133</v>
      </c>
      <c r="R122" s="1" t="s">
        <v>1058</v>
      </c>
    </row>
    <row r="123" spans="9:18" ht="15">
      <c r="I123" s="1">
        <v>1</v>
      </c>
      <c r="J123" t="s">
        <v>1207</v>
      </c>
      <c r="K123" t="s">
        <v>1208</v>
      </c>
      <c r="M123" s="1">
        <v>-0.0398</v>
      </c>
      <c r="N123" s="1">
        <v>1506.715</v>
      </c>
      <c r="O123" s="1">
        <v>3</v>
      </c>
      <c r="P123" s="1">
        <v>11</v>
      </c>
      <c r="Q123" s="1" t="s">
        <v>135</v>
      </c>
      <c r="R123" s="1" t="s">
        <v>1058</v>
      </c>
    </row>
    <row r="124" spans="1:18" ht="15">
      <c r="A124" s="1">
        <v>21</v>
      </c>
      <c r="B124" s="1">
        <v>4.15</v>
      </c>
      <c r="C124" s="1">
        <v>6.75</v>
      </c>
      <c r="D124" s="1" t="s">
        <v>1286</v>
      </c>
      <c r="E124" s="1" t="s">
        <v>790</v>
      </c>
      <c r="F124" s="6" t="s">
        <v>1053</v>
      </c>
      <c r="H124" s="7">
        <v>2</v>
      </c>
      <c r="I124" s="1">
        <v>99</v>
      </c>
      <c r="J124" t="s">
        <v>1287</v>
      </c>
      <c r="K124" t="s">
        <v>1219</v>
      </c>
      <c r="M124" s="1">
        <v>-0.0186</v>
      </c>
      <c r="N124" s="1">
        <v>2001.0327</v>
      </c>
      <c r="O124" s="1">
        <v>3</v>
      </c>
      <c r="P124" s="1">
        <v>17</v>
      </c>
      <c r="Q124" s="1" t="s">
        <v>136</v>
      </c>
      <c r="R124" s="1" t="s">
        <v>1058</v>
      </c>
    </row>
    <row r="125" spans="9:18" ht="15">
      <c r="I125" s="1">
        <v>99</v>
      </c>
      <c r="J125" t="s">
        <v>1289</v>
      </c>
      <c r="K125" t="s">
        <v>1137</v>
      </c>
      <c r="M125" s="1">
        <v>-0.0634</v>
      </c>
      <c r="N125" s="1">
        <v>1614.6826</v>
      </c>
      <c r="O125" s="1">
        <v>2</v>
      </c>
      <c r="P125" s="1">
        <v>14</v>
      </c>
      <c r="Q125" s="1" t="s">
        <v>137</v>
      </c>
      <c r="R125" s="1" t="s">
        <v>1058</v>
      </c>
    </row>
    <row r="126" spans="9:18" ht="15">
      <c r="I126" s="1">
        <v>73</v>
      </c>
      <c r="J126" t="s">
        <v>21</v>
      </c>
      <c r="K126" t="s">
        <v>22</v>
      </c>
      <c r="M126" s="1">
        <v>-0.0716</v>
      </c>
      <c r="N126" s="1">
        <v>4902.2822</v>
      </c>
      <c r="O126" s="1">
        <v>5</v>
      </c>
      <c r="P126" s="1">
        <v>13</v>
      </c>
      <c r="Q126" s="1" t="s">
        <v>23</v>
      </c>
      <c r="R126" s="1" t="s">
        <v>1058</v>
      </c>
    </row>
    <row r="127" spans="9:18" ht="15">
      <c r="I127" s="1">
        <v>20</v>
      </c>
      <c r="J127" t="s">
        <v>24</v>
      </c>
      <c r="K127" t="s">
        <v>25</v>
      </c>
      <c r="L127" t="s">
        <v>26</v>
      </c>
      <c r="M127" s="1">
        <v>-0.0116</v>
      </c>
      <c r="N127" s="1">
        <v>2224.1155</v>
      </c>
      <c r="O127" s="1">
        <v>3</v>
      </c>
      <c r="P127" s="1">
        <v>14</v>
      </c>
      <c r="Q127" s="1" t="s">
        <v>27</v>
      </c>
      <c r="R127" s="1" t="s">
        <v>1058</v>
      </c>
    </row>
    <row r="128" spans="1:18" ht="15">
      <c r="A128" s="1">
        <v>22</v>
      </c>
      <c r="B128" s="1">
        <v>4.15</v>
      </c>
      <c r="C128" s="1">
        <v>4.15</v>
      </c>
      <c r="D128" s="1" t="s">
        <v>138</v>
      </c>
      <c r="E128" s="1" t="s">
        <v>894</v>
      </c>
      <c r="F128" s="6" t="s">
        <v>1118</v>
      </c>
      <c r="G128" s="1">
        <v>0.932465255260468</v>
      </c>
      <c r="H128" s="7">
        <v>1</v>
      </c>
      <c r="I128" s="1">
        <v>99</v>
      </c>
      <c r="J128" t="s">
        <v>1276</v>
      </c>
      <c r="K128" t="s">
        <v>139</v>
      </c>
      <c r="M128" s="1">
        <v>-0.0334</v>
      </c>
      <c r="N128" s="1">
        <v>1675.7728</v>
      </c>
      <c r="O128" s="1">
        <v>3</v>
      </c>
      <c r="P128" s="1">
        <v>17</v>
      </c>
      <c r="Q128" s="1" t="s">
        <v>140</v>
      </c>
      <c r="R128" s="1" t="s">
        <v>1081</v>
      </c>
    </row>
    <row r="129" spans="9:18" ht="15">
      <c r="I129" s="1">
        <v>28</v>
      </c>
      <c r="J129" t="s">
        <v>141</v>
      </c>
      <c r="K129" t="s">
        <v>142</v>
      </c>
      <c r="M129" s="1">
        <v>-0.0637</v>
      </c>
      <c r="N129" s="1">
        <v>1960.9935</v>
      </c>
      <c r="O129" s="1">
        <v>2</v>
      </c>
      <c r="P129" s="1">
        <v>11</v>
      </c>
      <c r="Q129" s="1" t="s">
        <v>143</v>
      </c>
      <c r="R129" s="1" t="s">
        <v>1058</v>
      </c>
    </row>
    <row r="130" spans="1:18" ht="15">
      <c r="A130" s="1">
        <v>23</v>
      </c>
      <c r="B130" s="1">
        <v>4.07</v>
      </c>
      <c r="C130" s="1">
        <v>4.07</v>
      </c>
      <c r="D130" s="1" t="s">
        <v>1145</v>
      </c>
      <c r="E130" s="1" t="s">
        <v>789</v>
      </c>
      <c r="F130" s="6" t="s">
        <v>1118</v>
      </c>
      <c r="G130" s="1">
        <v>0.932689905166626</v>
      </c>
      <c r="H130" s="7">
        <v>1</v>
      </c>
      <c r="I130" s="1">
        <v>99</v>
      </c>
      <c r="J130" t="s">
        <v>1149</v>
      </c>
      <c r="K130" t="s">
        <v>1150</v>
      </c>
      <c r="M130" s="1">
        <v>-0.0199</v>
      </c>
      <c r="N130" s="1">
        <v>1823.9048</v>
      </c>
      <c r="O130" s="1">
        <v>3</v>
      </c>
      <c r="P130" s="1">
        <v>19</v>
      </c>
      <c r="Q130" s="1" t="s">
        <v>144</v>
      </c>
      <c r="R130" s="1" t="s">
        <v>1058</v>
      </c>
    </row>
    <row r="131" spans="9:18" ht="15">
      <c r="I131" s="1">
        <v>2</v>
      </c>
      <c r="J131" t="s">
        <v>145</v>
      </c>
      <c r="K131" t="s">
        <v>1060</v>
      </c>
      <c r="M131" s="1">
        <v>-0.0295</v>
      </c>
      <c r="N131" s="1">
        <v>1106.5071</v>
      </c>
      <c r="O131" s="1">
        <v>2</v>
      </c>
      <c r="P131" s="1">
        <v>9</v>
      </c>
      <c r="Q131" s="1" t="s">
        <v>146</v>
      </c>
      <c r="R131" s="1" t="s">
        <v>1058</v>
      </c>
    </row>
    <row r="132" spans="1:18" ht="15">
      <c r="A132" s="1">
        <v>24</v>
      </c>
      <c r="B132" s="1">
        <v>4.06</v>
      </c>
      <c r="C132" s="1">
        <v>4.06</v>
      </c>
      <c r="D132" s="1" t="s">
        <v>147</v>
      </c>
      <c r="E132" s="1" t="s">
        <v>895</v>
      </c>
      <c r="F132" s="6" t="s">
        <v>1118</v>
      </c>
      <c r="G132" s="1">
        <v>1.75986349582672</v>
      </c>
      <c r="H132" s="7">
        <v>3</v>
      </c>
      <c r="I132" s="1">
        <v>99</v>
      </c>
      <c r="J132" t="s">
        <v>1233</v>
      </c>
      <c r="K132" t="s">
        <v>1107</v>
      </c>
      <c r="M132" s="1">
        <v>-0.0307</v>
      </c>
      <c r="N132" s="1">
        <v>1946.8838</v>
      </c>
      <c r="O132" s="1">
        <v>4</v>
      </c>
      <c r="P132" s="1">
        <v>15</v>
      </c>
      <c r="Q132" s="1" t="s">
        <v>148</v>
      </c>
      <c r="R132" s="1" t="s">
        <v>1058</v>
      </c>
    </row>
    <row r="133" spans="9:18" ht="15">
      <c r="I133" s="1">
        <v>99</v>
      </c>
      <c r="J133" t="s">
        <v>149</v>
      </c>
      <c r="K133" t="s">
        <v>150</v>
      </c>
      <c r="M133" s="1">
        <v>-0.062</v>
      </c>
      <c r="N133" s="1">
        <v>1612.8027</v>
      </c>
      <c r="O133" s="1">
        <v>2</v>
      </c>
      <c r="P133" s="1">
        <v>14</v>
      </c>
      <c r="Q133" s="1" t="s">
        <v>151</v>
      </c>
      <c r="R133" s="1" t="s">
        <v>1058</v>
      </c>
    </row>
    <row r="134" spans="1:18" ht="15">
      <c r="A134" s="1">
        <v>26</v>
      </c>
      <c r="B134" s="1">
        <v>4.02</v>
      </c>
      <c r="C134" s="1">
        <v>4.02</v>
      </c>
      <c r="D134" s="1" t="s">
        <v>154</v>
      </c>
      <c r="E134" s="1" t="s">
        <v>897</v>
      </c>
      <c r="F134" s="6" t="s">
        <v>1118</v>
      </c>
      <c r="G134" s="1">
        <v>0.9996537566185</v>
      </c>
      <c r="H134" s="7">
        <v>2</v>
      </c>
      <c r="I134" s="1">
        <v>99</v>
      </c>
      <c r="J134" t="s">
        <v>155</v>
      </c>
      <c r="K134" t="s">
        <v>1060</v>
      </c>
      <c r="M134" s="1">
        <v>-0.0416</v>
      </c>
      <c r="N134" s="1">
        <v>1810.9183</v>
      </c>
      <c r="O134" s="1">
        <v>3</v>
      </c>
      <c r="P134" s="1">
        <v>16</v>
      </c>
      <c r="Q134" s="1" t="s">
        <v>156</v>
      </c>
      <c r="R134" s="1" t="s">
        <v>1058</v>
      </c>
    </row>
    <row r="135" spans="9:18" ht="15">
      <c r="I135" s="1">
        <v>99</v>
      </c>
      <c r="J135" t="s">
        <v>157</v>
      </c>
      <c r="K135" t="s">
        <v>1107</v>
      </c>
      <c r="M135" s="1">
        <v>-0.0814</v>
      </c>
      <c r="N135" s="1">
        <v>1851.8899</v>
      </c>
      <c r="O135" s="1">
        <v>2</v>
      </c>
      <c r="P135" s="1">
        <v>20</v>
      </c>
      <c r="Q135" s="1" t="s">
        <v>158</v>
      </c>
      <c r="R135" s="1" t="s">
        <v>1058</v>
      </c>
    </row>
    <row r="136" spans="9:18" ht="15">
      <c r="I136" s="1">
        <v>2</v>
      </c>
      <c r="J136" t="s">
        <v>159</v>
      </c>
      <c r="K136" t="s">
        <v>1111</v>
      </c>
      <c r="M136" s="1">
        <v>-0.0439</v>
      </c>
      <c r="N136" s="1">
        <v>1254.541</v>
      </c>
      <c r="O136" s="1">
        <v>2</v>
      </c>
      <c r="P136" s="1">
        <v>9</v>
      </c>
      <c r="Q136" s="1" t="s">
        <v>160</v>
      </c>
      <c r="R136" s="1" t="s">
        <v>1058</v>
      </c>
    </row>
    <row r="137" spans="9:18" ht="15">
      <c r="I137" s="1">
        <v>1</v>
      </c>
      <c r="J137" t="s">
        <v>161</v>
      </c>
      <c r="K137" t="s">
        <v>162</v>
      </c>
      <c r="M137" s="1">
        <v>-0.0697</v>
      </c>
      <c r="N137" s="1">
        <v>1059.4799</v>
      </c>
      <c r="O137" s="1">
        <v>2</v>
      </c>
      <c r="P137" s="1">
        <v>11</v>
      </c>
      <c r="Q137" s="1" t="s">
        <v>163</v>
      </c>
      <c r="R137" s="1" t="s">
        <v>1058</v>
      </c>
    </row>
    <row r="138" spans="1:18" ht="15">
      <c r="A138" s="1">
        <v>27</v>
      </c>
      <c r="B138" s="1">
        <v>3.9</v>
      </c>
      <c r="C138" s="1">
        <v>3.9</v>
      </c>
      <c r="D138" s="1" t="s">
        <v>164</v>
      </c>
      <c r="E138" s="1" t="s">
        <v>879</v>
      </c>
      <c r="F138" s="6" t="s">
        <v>1118</v>
      </c>
      <c r="G138" s="1">
        <v>1.34792292118073</v>
      </c>
      <c r="H138" s="7">
        <v>2</v>
      </c>
      <c r="I138" s="1">
        <v>99</v>
      </c>
      <c r="J138" t="s">
        <v>165</v>
      </c>
      <c r="K138" t="s">
        <v>166</v>
      </c>
      <c r="M138" s="1">
        <v>-0.0773</v>
      </c>
      <c r="N138" s="1">
        <v>1758.9341</v>
      </c>
      <c r="O138" s="1">
        <v>2</v>
      </c>
      <c r="P138" s="1">
        <v>17</v>
      </c>
      <c r="Q138" s="1" t="s">
        <v>167</v>
      </c>
      <c r="R138" s="1" t="s">
        <v>1058</v>
      </c>
    </row>
    <row r="139" spans="9:18" ht="15">
      <c r="I139" s="1">
        <v>97</v>
      </c>
      <c r="J139" t="s">
        <v>168</v>
      </c>
      <c r="K139" t="s">
        <v>1060</v>
      </c>
      <c r="M139" s="1">
        <v>-0.0556</v>
      </c>
      <c r="N139" s="1">
        <v>1307.7126</v>
      </c>
      <c r="O139" s="1">
        <v>2</v>
      </c>
      <c r="P139" s="1">
        <v>13</v>
      </c>
      <c r="Q139" s="1" t="s">
        <v>169</v>
      </c>
      <c r="R139" s="1" t="s">
        <v>1058</v>
      </c>
    </row>
    <row r="140" spans="1:18" ht="15">
      <c r="A140" s="1">
        <v>28</v>
      </c>
      <c r="B140" s="1">
        <v>3.6</v>
      </c>
      <c r="C140" s="1">
        <v>3.6</v>
      </c>
      <c r="D140" s="1" t="s">
        <v>170</v>
      </c>
      <c r="E140" s="1" t="s">
        <v>815</v>
      </c>
      <c r="F140" s="6" t="s">
        <v>1118</v>
      </c>
      <c r="G140" s="1">
        <v>1.07232820987701</v>
      </c>
      <c r="H140" s="7">
        <v>2</v>
      </c>
      <c r="I140" s="1">
        <v>97</v>
      </c>
      <c r="J140" t="s">
        <v>172</v>
      </c>
      <c r="K140" t="s">
        <v>1107</v>
      </c>
      <c r="M140" s="1">
        <v>-0.0458</v>
      </c>
      <c r="N140" s="1">
        <v>1318.6584</v>
      </c>
      <c r="O140" s="1">
        <v>2</v>
      </c>
      <c r="P140" s="1">
        <v>13</v>
      </c>
      <c r="Q140" s="1" t="s">
        <v>173</v>
      </c>
      <c r="R140" s="1" t="s">
        <v>1058</v>
      </c>
    </row>
    <row r="141" spans="9:18" ht="15">
      <c r="I141" s="1">
        <v>6</v>
      </c>
      <c r="J141" t="s">
        <v>174</v>
      </c>
      <c r="K141" t="s">
        <v>175</v>
      </c>
      <c r="M141" s="1">
        <v>-0.03</v>
      </c>
      <c r="N141" s="1">
        <v>3218.6255</v>
      </c>
      <c r="O141" s="1">
        <v>3</v>
      </c>
      <c r="P141" s="1">
        <v>16</v>
      </c>
      <c r="Q141" s="1" t="s">
        <v>171</v>
      </c>
      <c r="R141" s="1" t="s">
        <v>1081</v>
      </c>
    </row>
    <row r="142" spans="1:18" ht="15">
      <c r="A142" s="1">
        <v>29</v>
      </c>
      <c r="B142" s="1">
        <v>3.58</v>
      </c>
      <c r="C142" s="1">
        <v>3.58</v>
      </c>
      <c r="D142" s="1" t="s">
        <v>1435</v>
      </c>
      <c r="E142" s="1" t="s">
        <v>785</v>
      </c>
      <c r="F142" s="6" t="s">
        <v>1118</v>
      </c>
      <c r="G142" s="1">
        <v>1.15685033798218</v>
      </c>
      <c r="H142" s="7">
        <v>2</v>
      </c>
      <c r="I142" s="1">
        <v>99</v>
      </c>
      <c r="J142" t="s">
        <v>1436</v>
      </c>
      <c r="K142" t="s">
        <v>1060</v>
      </c>
      <c r="M142" s="1">
        <v>-0.044</v>
      </c>
      <c r="N142" s="1">
        <v>1458.7261</v>
      </c>
      <c r="O142" s="1">
        <v>3</v>
      </c>
      <c r="P142" s="1">
        <v>15</v>
      </c>
      <c r="Q142" s="1" t="s">
        <v>176</v>
      </c>
      <c r="R142" s="1" t="s">
        <v>1058</v>
      </c>
    </row>
    <row r="143" spans="9:18" ht="15">
      <c r="I143" s="1">
        <v>97</v>
      </c>
      <c r="J143" t="s">
        <v>1720</v>
      </c>
      <c r="K143" t="s">
        <v>1150</v>
      </c>
      <c r="M143" s="1">
        <v>-1.0966</v>
      </c>
      <c r="N143" s="1">
        <v>1893.8329</v>
      </c>
      <c r="O143" s="1">
        <v>2</v>
      </c>
      <c r="P143" s="1">
        <v>14</v>
      </c>
      <c r="Q143" s="1" t="s">
        <v>177</v>
      </c>
      <c r="R143" s="1" t="s">
        <v>1058</v>
      </c>
    </row>
    <row r="144" spans="9:18" ht="15">
      <c r="I144" s="1">
        <v>8</v>
      </c>
      <c r="J144" t="s">
        <v>178</v>
      </c>
      <c r="K144" t="s">
        <v>179</v>
      </c>
      <c r="L144" t="s">
        <v>180</v>
      </c>
      <c r="M144" s="1">
        <v>-0.0576</v>
      </c>
      <c r="N144" s="1">
        <v>1732.7926</v>
      </c>
      <c r="O144" s="1">
        <v>3</v>
      </c>
      <c r="P144" s="1">
        <v>11</v>
      </c>
      <c r="Q144" s="1" t="s">
        <v>181</v>
      </c>
      <c r="R144" s="1" t="s">
        <v>1058</v>
      </c>
    </row>
    <row r="145" spans="1:18" ht="15">
      <c r="A145" s="1">
        <v>30</v>
      </c>
      <c r="B145" s="1">
        <v>3.12</v>
      </c>
      <c r="C145" s="1">
        <v>3.12</v>
      </c>
      <c r="D145" s="1" t="s">
        <v>182</v>
      </c>
      <c r="E145" s="1" t="s">
        <v>898</v>
      </c>
      <c r="F145" s="6" t="s">
        <v>1118</v>
      </c>
      <c r="G145" s="1">
        <v>0.970819056034088</v>
      </c>
      <c r="H145" s="7">
        <v>1</v>
      </c>
      <c r="I145" s="1">
        <v>99</v>
      </c>
      <c r="J145" t="s">
        <v>183</v>
      </c>
      <c r="K145" t="s">
        <v>1124</v>
      </c>
      <c r="M145" s="1">
        <v>-0.034</v>
      </c>
      <c r="N145" s="1">
        <v>1333.7135</v>
      </c>
      <c r="O145" s="1">
        <v>2</v>
      </c>
      <c r="P145" s="1">
        <v>15</v>
      </c>
      <c r="Q145" s="1" t="s">
        <v>184</v>
      </c>
      <c r="R145" s="1" t="s">
        <v>1058</v>
      </c>
    </row>
    <row r="146" spans="1:18" ht="15">
      <c r="A146" s="1">
        <v>31</v>
      </c>
      <c r="B146" s="1">
        <v>3.09</v>
      </c>
      <c r="C146" s="1">
        <v>44.66</v>
      </c>
      <c r="D146" s="1" t="s">
        <v>1441</v>
      </c>
      <c r="E146" s="1" t="s">
        <v>841</v>
      </c>
      <c r="F146" s="6" t="s">
        <v>1053</v>
      </c>
      <c r="H146" s="7">
        <v>14</v>
      </c>
      <c r="I146" s="1">
        <v>99</v>
      </c>
      <c r="J146" t="s">
        <v>1054</v>
      </c>
      <c r="K146" t="s">
        <v>1055</v>
      </c>
      <c r="L146" t="s">
        <v>1056</v>
      </c>
      <c r="M146" s="1">
        <v>-0.031</v>
      </c>
      <c r="N146" s="1">
        <v>2084.9011</v>
      </c>
      <c r="O146" s="1">
        <v>3</v>
      </c>
      <c r="P146" s="1">
        <v>22</v>
      </c>
      <c r="Q146" s="1" t="s">
        <v>1777</v>
      </c>
      <c r="R146" s="1" t="s">
        <v>1081</v>
      </c>
    </row>
    <row r="147" spans="9:18" ht="15">
      <c r="I147" s="1">
        <v>99</v>
      </c>
      <c r="J147" t="s">
        <v>1775</v>
      </c>
      <c r="K147" t="s">
        <v>1215</v>
      </c>
      <c r="L147" t="s">
        <v>1647</v>
      </c>
      <c r="M147" s="1">
        <v>-0.0371</v>
      </c>
      <c r="N147" s="1">
        <v>1385.5914</v>
      </c>
      <c r="O147" s="1">
        <v>2</v>
      </c>
      <c r="P147" s="1">
        <v>15</v>
      </c>
      <c r="Q147" s="1" t="s">
        <v>1776</v>
      </c>
      <c r="R147" s="1" t="s">
        <v>1058</v>
      </c>
    </row>
    <row r="148" spans="9:18" ht="15">
      <c r="I148" s="1">
        <v>99</v>
      </c>
      <c r="J148" t="s">
        <v>1778</v>
      </c>
      <c r="K148" t="s">
        <v>1779</v>
      </c>
      <c r="L148" t="s">
        <v>1780</v>
      </c>
      <c r="M148" s="1">
        <v>-1.3655</v>
      </c>
      <c r="N148" s="1">
        <v>4604.8828</v>
      </c>
      <c r="O148" s="1">
        <v>5</v>
      </c>
      <c r="P148" s="1">
        <v>19</v>
      </c>
      <c r="Q148" s="1" t="s">
        <v>1781</v>
      </c>
      <c r="R148" s="1" t="s">
        <v>1081</v>
      </c>
    </row>
    <row r="149" spans="9:18" ht="15">
      <c r="I149" s="1">
        <v>99</v>
      </c>
      <c r="J149" t="s">
        <v>187</v>
      </c>
      <c r="K149" t="s">
        <v>1827</v>
      </c>
      <c r="M149" s="1">
        <v>-1.2098</v>
      </c>
      <c r="N149" s="1">
        <v>3628.5774</v>
      </c>
      <c r="O149" s="1">
        <v>4</v>
      </c>
      <c r="P149" s="1">
        <v>18</v>
      </c>
      <c r="Q149" s="1" t="s">
        <v>1844</v>
      </c>
      <c r="R149" s="1" t="s">
        <v>1081</v>
      </c>
    </row>
    <row r="150" spans="9:18" ht="15">
      <c r="I150" s="1">
        <v>99</v>
      </c>
      <c r="J150" t="s">
        <v>1442</v>
      </c>
      <c r="K150" t="s">
        <v>188</v>
      </c>
      <c r="L150" t="s">
        <v>1444</v>
      </c>
      <c r="M150" s="1">
        <v>-0.0354</v>
      </c>
      <c r="N150" s="1">
        <v>3015.2971</v>
      </c>
      <c r="O150" s="1">
        <v>3</v>
      </c>
      <c r="P150" s="1">
        <v>17</v>
      </c>
      <c r="Q150" s="1" t="s">
        <v>189</v>
      </c>
      <c r="R150" s="1" t="s">
        <v>1058</v>
      </c>
    </row>
    <row r="151" spans="9:18" ht="15">
      <c r="I151" s="1">
        <v>99</v>
      </c>
      <c r="J151" t="s">
        <v>1464</v>
      </c>
      <c r="K151" t="s">
        <v>1784</v>
      </c>
      <c r="L151" t="s">
        <v>1466</v>
      </c>
      <c r="M151" s="1">
        <v>-0.0723</v>
      </c>
      <c r="N151" s="1">
        <v>2901.2173</v>
      </c>
      <c r="O151" s="1">
        <v>3</v>
      </c>
      <c r="P151" s="1">
        <v>17</v>
      </c>
      <c r="Q151" s="1" t="s">
        <v>1785</v>
      </c>
      <c r="R151" s="1" t="s">
        <v>1058</v>
      </c>
    </row>
    <row r="152" spans="9:18" ht="15">
      <c r="I152" s="1">
        <v>99</v>
      </c>
      <c r="J152" t="s">
        <v>1069</v>
      </c>
      <c r="K152" t="s">
        <v>1070</v>
      </c>
      <c r="M152" s="1">
        <v>-0.0381</v>
      </c>
      <c r="N152" s="1">
        <v>1935.9318</v>
      </c>
      <c r="O152" s="1">
        <v>3</v>
      </c>
      <c r="P152" s="1">
        <v>16</v>
      </c>
      <c r="Q152" s="1" t="s">
        <v>190</v>
      </c>
      <c r="R152" s="1" t="s">
        <v>1058</v>
      </c>
    </row>
    <row r="153" spans="9:18" ht="15">
      <c r="I153" s="1">
        <v>99</v>
      </c>
      <c r="J153" t="s">
        <v>1788</v>
      </c>
      <c r="K153" t="s">
        <v>1789</v>
      </c>
      <c r="L153" t="s">
        <v>1790</v>
      </c>
      <c r="M153" s="1">
        <v>-0.0103</v>
      </c>
      <c r="N153" s="1">
        <v>1512.6412</v>
      </c>
      <c r="O153" s="1">
        <v>2</v>
      </c>
      <c r="P153" s="1">
        <v>17</v>
      </c>
      <c r="Q153" s="1" t="s">
        <v>1791</v>
      </c>
      <c r="R153" s="1" t="s">
        <v>1081</v>
      </c>
    </row>
    <row r="154" spans="9:18" ht="15">
      <c r="I154" s="1">
        <v>99</v>
      </c>
      <c r="J154" t="s">
        <v>1072</v>
      </c>
      <c r="K154" t="s">
        <v>1120</v>
      </c>
      <c r="M154" s="1">
        <v>-0.0327</v>
      </c>
      <c r="N154" s="1">
        <v>1472.5875</v>
      </c>
      <c r="O154" s="1">
        <v>2</v>
      </c>
      <c r="P154" s="1">
        <v>15</v>
      </c>
      <c r="Q154" s="1" t="s">
        <v>1792</v>
      </c>
      <c r="R154" s="1" t="s">
        <v>1058</v>
      </c>
    </row>
    <row r="155" spans="9:18" ht="15">
      <c r="I155" s="1">
        <v>99</v>
      </c>
      <c r="J155" t="s">
        <v>1793</v>
      </c>
      <c r="K155" t="s">
        <v>1794</v>
      </c>
      <c r="L155" t="s">
        <v>1795</v>
      </c>
      <c r="M155" s="1">
        <v>-0.3323</v>
      </c>
      <c r="N155" s="1">
        <v>4613.0649</v>
      </c>
      <c r="O155" s="1">
        <v>5</v>
      </c>
      <c r="P155" s="1">
        <v>19</v>
      </c>
      <c r="Q155" s="1" t="s">
        <v>1796</v>
      </c>
      <c r="R155" s="1" t="s">
        <v>1058</v>
      </c>
    </row>
    <row r="156" spans="9:18" ht="15">
      <c r="I156" s="1">
        <v>99</v>
      </c>
      <c r="J156" t="s">
        <v>1062</v>
      </c>
      <c r="K156" t="s">
        <v>191</v>
      </c>
      <c r="M156" s="1">
        <v>-0.0403</v>
      </c>
      <c r="N156" s="1">
        <v>2064.9875</v>
      </c>
      <c r="O156" s="1">
        <v>3</v>
      </c>
      <c r="P156" s="1">
        <v>19</v>
      </c>
      <c r="Q156" s="1" t="s">
        <v>192</v>
      </c>
      <c r="R156" s="1" t="s">
        <v>1058</v>
      </c>
    </row>
    <row r="157" spans="9:18" ht="15">
      <c r="I157" s="1">
        <v>99</v>
      </c>
      <c r="J157" t="s">
        <v>1798</v>
      </c>
      <c r="K157" t="s">
        <v>1799</v>
      </c>
      <c r="L157" t="s">
        <v>193</v>
      </c>
      <c r="M157" s="1">
        <v>-0.0817</v>
      </c>
      <c r="N157" s="1">
        <v>2110.0498</v>
      </c>
      <c r="O157" s="1">
        <v>3</v>
      </c>
      <c r="P157" s="1">
        <v>16</v>
      </c>
      <c r="Q157" s="1" t="s">
        <v>1801</v>
      </c>
      <c r="R157" s="1" t="s">
        <v>1058</v>
      </c>
    </row>
    <row r="158" spans="9:18" ht="15">
      <c r="I158" s="1">
        <v>99</v>
      </c>
      <c r="J158" t="s">
        <v>1467</v>
      </c>
      <c r="K158" t="s">
        <v>1124</v>
      </c>
      <c r="L158" t="s">
        <v>1468</v>
      </c>
      <c r="M158" s="1">
        <v>-0.0599</v>
      </c>
      <c r="N158" s="1">
        <v>1403.6415</v>
      </c>
      <c r="O158" s="1">
        <v>2</v>
      </c>
      <c r="P158" s="1">
        <v>14</v>
      </c>
      <c r="Q158" s="1" t="s">
        <v>1802</v>
      </c>
      <c r="R158" s="1" t="s">
        <v>1058</v>
      </c>
    </row>
    <row r="159" spans="9:18" ht="15">
      <c r="I159" s="1">
        <v>96</v>
      </c>
      <c r="J159" t="s">
        <v>1803</v>
      </c>
      <c r="K159" t="s">
        <v>1453</v>
      </c>
      <c r="M159" s="1">
        <v>-1.0077</v>
      </c>
      <c r="N159" s="1">
        <v>2582.269</v>
      </c>
      <c r="O159" s="1">
        <v>3</v>
      </c>
      <c r="P159" s="1">
        <v>14</v>
      </c>
      <c r="Q159" s="1" t="s">
        <v>1804</v>
      </c>
      <c r="R159" s="1" t="s">
        <v>1058</v>
      </c>
    </row>
    <row r="160" spans="9:18" ht="15">
      <c r="I160" s="1">
        <v>91</v>
      </c>
      <c r="J160" t="s">
        <v>1808</v>
      </c>
      <c r="K160" t="s">
        <v>1809</v>
      </c>
      <c r="M160" s="1">
        <v>-0.0375</v>
      </c>
      <c r="N160" s="1">
        <v>2034.8859</v>
      </c>
      <c r="O160" s="1">
        <v>2</v>
      </c>
      <c r="P160" s="1">
        <v>13</v>
      </c>
      <c r="Q160" s="1" t="s">
        <v>1810</v>
      </c>
      <c r="R160" s="1" t="s">
        <v>1058</v>
      </c>
    </row>
    <row r="161" spans="9:18" ht="15">
      <c r="I161" s="1">
        <v>86</v>
      </c>
      <c r="J161" t="s">
        <v>1811</v>
      </c>
      <c r="K161" t="s">
        <v>1812</v>
      </c>
      <c r="M161" s="1">
        <v>0.07</v>
      </c>
      <c r="N161" s="1">
        <v>2095.9573</v>
      </c>
      <c r="O161" s="1">
        <v>3</v>
      </c>
      <c r="P161" s="1">
        <v>15</v>
      </c>
      <c r="Q161" s="1" t="s">
        <v>1813</v>
      </c>
      <c r="R161" s="1" t="s">
        <v>1081</v>
      </c>
    </row>
    <row r="162" spans="9:18" ht="15">
      <c r="I162" s="1">
        <v>72</v>
      </c>
      <c r="J162" t="s">
        <v>1814</v>
      </c>
      <c r="K162" t="s">
        <v>1815</v>
      </c>
      <c r="L162" t="s">
        <v>1816</v>
      </c>
      <c r="M162" s="1">
        <v>0.831</v>
      </c>
      <c r="N162" s="1">
        <v>3628.6138</v>
      </c>
      <c r="O162" s="1">
        <v>4</v>
      </c>
      <c r="P162" s="1">
        <v>14</v>
      </c>
      <c r="Q162" s="1" t="s">
        <v>1817</v>
      </c>
      <c r="R162" s="1" t="s">
        <v>1081</v>
      </c>
    </row>
    <row r="163" spans="9:18" ht="15">
      <c r="I163" s="1">
        <v>63</v>
      </c>
      <c r="J163" t="s">
        <v>1818</v>
      </c>
      <c r="K163" t="s">
        <v>1819</v>
      </c>
      <c r="L163" t="s">
        <v>1820</v>
      </c>
      <c r="M163" s="1">
        <v>-10.8578</v>
      </c>
      <c r="N163" s="1">
        <v>6919.5605</v>
      </c>
      <c r="O163" s="1">
        <v>6</v>
      </c>
      <c r="P163" s="1">
        <v>17</v>
      </c>
      <c r="Q163" s="1" t="s">
        <v>1821</v>
      </c>
      <c r="R163" s="1" t="s">
        <v>1081</v>
      </c>
    </row>
    <row r="164" spans="9:18" ht="15">
      <c r="I164" s="1">
        <v>49</v>
      </c>
      <c r="J164" t="s">
        <v>1822</v>
      </c>
      <c r="K164" t="s">
        <v>1823</v>
      </c>
      <c r="L164" t="s">
        <v>1824</v>
      </c>
      <c r="M164" s="1">
        <v>-0.1703</v>
      </c>
      <c r="N164" s="1">
        <v>4613.1104</v>
      </c>
      <c r="O164" s="1">
        <v>4</v>
      </c>
      <c r="P164" s="1">
        <v>17</v>
      </c>
      <c r="Q164" s="1" t="s">
        <v>1825</v>
      </c>
      <c r="R164" s="1" t="s">
        <v>1081</v>
      </c>
    </row>
    <row r="165" spans="9:18" ht="15">
      <c r="I165" s="1">
        <v>39</v>
      </c>
      <c r="J165" t="s">
        <v>1826</v>
      </c>
      <c r="K165" t="s">
        <v>1827</v>
      </c>
      <c r="M165" s="1">
        <v>-1.175</v>
      </c>
      <c r="N165" s="1">
        <v>3629.5962</v>
      </c>
      <c r="O165" s="1">
        <v>4</v>
      </c>
      <c r="P165" s="1">
        <v>14</v>
      </c>
      <c r="Q165" s="1" t="s">
        <v>1828</v>
      </c>
      <c r="R165" s="1" t="s">
        <v>1081</v>
      </c>
    </row>
    <row r="166" spans="9:18" ht="15">
      <c r="I166" s="1">
        <v>38</v>
      </c>
      <c r="J166" t="s">
        <v>1829</v>
      </c>
      <c r="K166" t="s">
        <v>1830</v>
      </c>
      <c r="M166" s="1">
        <v>0.9842</v>
      </c>
      <c r="N166" s="1">
        <v>2763.2827</v>
      </c>
      <c r="O166" s="1">
        <v>3</v>
      </c>
      <c r="P166" s="1">
        <v>14</v>
      </c>
      <c r="Q166" s="1" t="s">
        <v>1831</v>
      </c>
      <c r="R166" s="1" t="s">
        <v>1058</v>
      </c>
    </row>
    <row r="167" spans="9:18" ht="15">
      <c r="I167" s="1">
        <v>29</v>
      </c>
      <c r="J167" t="s">
        <v>1832</v>
      </c>
      <c r="K167" t="s">
        <v>1819</v>
      </c>
      <c r="L167" t="s">
        <v>1820</v>
      </c>
      <c r="M167" s="1">
        <v>-9.9898</v>
      </c>
      <c r="N167" s="1">
        <v>6906.4126</v>
      </c>
      <c r="O167" s="1">
        <v>6</v>
      </c>
      <c r="P167" s="1">
        <v>19</v>
      </c>
      <c r="Q167" s="1" t="s">
        <v>1833</v>
      </c>
      <c r="R167" s="1" t="s">
        <v>1081</v>
      </c>
    </row>
    <row r="168" spans="9:18" ht="15">
      <c r="I168" s="1">
        <v>23</v>
      </c>
      <c r="J168" t="s">
        <v>1834</v>
      </c>
      <c r="K168" t="s">
        <v>1156</v>
      </c>
      <c r="L168" t="s">
        <v>1835</v>
      </c>
      <c r="M168" s="1">
        <v>-0.0572</v>
      </c>
      <c r="N168" s="1">
        <v>1638.7351</v>
      </c>
      <c r="O168" s="1">
        <v>2</v>
      </c>
      <c r="P168" s="1">
        <v>12</v>
      </c>
      <c r="Q168" s="1" t="s">
        <v>1836</v>
      </c>
      <c r="R168" s="1" t="s">
        <v>1058</v>
      </c>
    </row>
    <row r="169" spans="9:18" ht="15">
      <c r="I169" s="1">
        <v>20</v>
      </c>
      <c r="J169" t="s">
        <v>1837</v>
      </c>
      <c r="K169" t="s">
        <v>1838</v>
      </c>
      <c r="M169" s="1">
        <v>0.0311</v>
      </c>
      <c r="N169" s="1">
        <v>2900.2705</v>
      </c>
      <c r="O169" s="1">
        <v>3</v>
      </c>
      <c r="P169" s="1">
        <v>15</v>
      </c>
      <c r="Q169" s="1" t="s">
        <v>1839</v>
      </c>
      <c r="R169" s="1" t="s">
        <v>1058</v>
      </c>
    </row>
    <row r="170" spans="9:18" ht="15">
      <c r="I170" s="1">
        <v>16</v>
      </c>
      <c r="J170" t="s">
        <v>1841</v>
      </c>
      <c r="K170" t="s">
        <v>1842</v>
      </c>
      <c r="L170" t="s">
        <v>1843</v>
      </c>
      <c r="M170" s="1">
        <v>0.7656</v>
      </c>
      <c r="N170" s="1">
        <v>3628.5774</v>
      </c>
      <c r="O170" s="1">
        <v>4</v>
      </c>
      <c r="P170" s="1">
        <v>18</v>
      </c>
      <c r="Q170" s="1" t="s">
        <v>1844</v>
      </c>
      <c r="R170" s="1" t="s">
        <v>1081</v>
      </c>
    </row>
    <row r="171" spans="9:18" ht="15">
      <c r="I171" s="1">
        <v>15</v>
      </c>
      <c r="J171" t="s">
        <v>1078</v>
      </c>
      <c r="K171" t="s">
        <v>1845</v>
      </c>
      <c r="L171" t="s">
        <v>1056</v>
      </c>
      <c r="M171" s="1">
        <v>-0.0557</v>
      </c>
      <c r="N171" s="1">
        <v>1967.8021</v>
      </c>
      <c r="O171" s="1">
        <v>2</v>
      </c>
      <c r="P171" s="1">
        <v>17</v>
      </c>
      <c r="Q171" s="1" t="s">
        <v>1846</v>
      </c>
      <c r="R171" s="1" t="s">
        <v>1058</v>
      </c>
    </row>
    <row r="172" spans="9:18" ht="15">
      <c r="I172" s="1">
        <v>13</v>
      </c>
      <c r="J172" t="s">
        <v>1847</v>
      </c>
      <c r="K172" t="s">
        <v>1848</v>
      </c>
      <c r="L172" t="s">
        <v>1820</v>
      </c>
      <c r="M172" s="1">
        <v>-10.8021</v>
      </c>
      <c r="N172" s="1">
        <v>6919.666</v>
      </c>
      <c r="O172" s="1">
        <v>6</v>
      </c>
      <c r="P172" s="1">
        <v>16</v>
      </c>
      <c r="Q172" s="1" t="s">
        <v>1825</v>
      </c>
      <c r="R172" s="1" t="s">
        <v>1058</v>
      </c>
    </row>
    <row r="173" spans="9:18" ht="15">
      <c r="I173" s="1">
        <v>11</v>
      </c>
      <c r="J173" t="s">
        <v>1849</v>
      </c>
      <c r="K173" t="s">
        <v>1850</v>
      </c>
      <c r="L173" t="s">
        <v>1843</v>
      </c>
      <c r="M173" s="1">
        <v>-2.234</v>
      </c>
      <c r="N173" s="1">
        <v>3628.5774</v>
      </c>
      <c r="O173" s="1">
        <v>4</v>
      </c>
      <c r="P173" s="1">
        <v>18</v>
      </c>
      <c r="Q173" s="1" t="s">
        <v>1844</v>
      </c>
      <c r="R173" s="1" t="s">
        <v>1058</v>
      </c>
    </row>
    <row r="174" spans="9:18" ht="15">
      <c r="I174" s="1">
        <v>10</v>
      </c>
      <c r="J174" t="s">
        <v>1851</v>
      </c>
      <c r="K174" t="s">
        <v>1852</v>
      </c>
      <c r="M174" s="1">
        <v>0.0127</v>
      </c>
      <c r="N174" s="1">
        <v>2582.269</v>
      </c>
      <c r="O174" s="1">
        <v>3</v>
      </c>
      <c r="P174" s="1">
        <v>14</v>
      </c>
      <c r="Q174" s="1" t="s">
        <v>1804</v>
      </c>
      <c r="R174" s="1" t="s">
        <v>1081</v>
      </c>
    </row>
    <row r="175" spans="9:18" ht="15">
      <c r="I175" s="1">
        <v>9</v>
      </c>
      <c r="J175" t="s">
        <v>1476</v>
      </c>
      <c r="K175" t="s">
        <v>1060</v>
      </c>
      <c r="M175" s="1">
        <v>-0.0043</v>
      </c>
      <c r="N175" s="1">
        <v>1209.5745</v>
      </c>
      <c r="O175" s="1">
        <v>2</v>
      </c>
      <c r="P175" s="1">
        <v>10</v>
      </c>
      <c r="Q175" s="1" t="s">
        <v>1853</v>
      </c>
      <c r="R175" s="1" t="s">
        <v>1058</v>
      </c>
    </row>
    <row r="176" spans="9:18" ht="15">
      <c r="I176" s="1">
        <v>5</v>
      </c>
      <c r="J176" t="s">
        <v>1857</v>
      </c>
      <c r="K176" t="s">
        <v>1858</v>
      </c>
      <c r="L176" t="s">
        <v>1795</v>
      </c>
      <c r="M176" s="1">
        <v>-1.2876</v>
      </c>
      <c r="N176" s="1">
        <v>4452.9175</v>
      </c>
      <c r="O176" s="1">
        <v>4</v>
      </c>
      <c r="P176" s="1">
        <v>17</v>
      </c>
      <c r="Q176" s="1" t="s">
        <v>1859</v>
      </c>
      <c r="R176" s="1" t="s">
        <v>1081</v>
      </c>
    </row>
    <row r="177" spans="9:18" ht="15">
      <c r="I177" s="1">
        <v>5</v>
      </c>
      <c r="J177" t="s">
        <v>1860</v>
      </c>
      <c r="K177" t="s">
        <v>1861</v>
      </c>
      <c r="L177" t="s">
        <v>1862</v>
      </c>
      <c r="M177" s="1">
        <v>-0.0286</v>
      </c>
      <c r="N177" s="1">
        <v>2082.9734</v>
      </c>
      <c r="O177" s="1">
        <v>3</v>
      </c>
      <c r="P177" s="1">
        <v>15</v>
      </c>
      <c r="Q177" s="1" t="s">
        <v>1863</v>
      </c>
      <c r="R177" s="1" t="s">
        <v>1081</v>
      </c>
    </row>
    <row r="178" spans="9:18" ht="15">
      <c r="I178" s="1">
        <v>3</v>
      </c>
      <c r="J178" t="s">
        <v>1864</v>
      </c>
      <c r="K178" t="s">
        <v>1865</v>
      </c>
      <c r="L178" t="s">
        <v>1866</v>
      </c>
      <c r="M178" s="1">
        <v>-10.725</v>
      </c>
      <c r="N178" s="1">
        <v>5442.9204</v>
      </c>
      <c r="O178" s="1">
        <v>6</v>
      </c>
      <c r="P178" s="1">
        <v>13</v>
      </c>
      <c r="Q178" s="1" t="s">
        <v>1817</v>
      </c>
      <c r="R178" s="1" t="s">
        <v>1081</v>
      </c>
    </row>
    <row r="179" spans="9:18" ht="15">
      <c r="I179" s="1">
        <v>3</v>
      </c>
      <c r="J179" t="s">
        <v>1867</v>
      </c>
      <c r="K179" t="s">
        <v>1111</v>
      </c>
      <c r="L179" t="s">
        <v>1868</v>
      </c>
      <c r="M179" s="1">
        <v>-0.0277</v>
      </c>
      <c r="N179" s="1">
        <v>1198.5826</v>
      </c>
      <c r="O179" s="1">
        <v>2</v>
      </c>
      <c r="P179" s="1">
        <v>10</v>
      </c>
      <c r="Q179" s="1" t="s">
        <v>1869</v>
      </c>
      <c r="R179" s="1" t="s">
        <v>1058</v>
      </c>
    </row>
    <row r="180" spans="9:18" ht="15">
      <c r="I180" s="1">
        <v>3</v>
      </c>
      <c r="J180" t="s">
        <v>1870</v>
      </c>
      <c r="K180" t="s">
        <v>1871</v>
      </c>
      <c r="L180" t="s">
        <v>1121</v>
      </c>
      <c r="M180" s="1">
        <v>-0.0572</v>
      </c>
      <c r="N180" s="1">
        <v>1638.7351</v>
      </c>
      <c r="O180" s="1">
        <v>2</v>
      </c>
      <c r="P180" s="1">
        <v>12</v>
      </c>
      <c r="Q180" s="1" t="s">
        <v>1836</v>
      </c>
      <c r="R180" s="1" t="s">
        <v>1081</v>
      </c>
    </row>
    <row r="181" spans="9:18" ht="15">
      <c r="I181" s="1">
        <v>2</v>
      </c>
      <c r="J181" t="s">
        <v>1872</v>
      </c>
      <c r="K181" t="s">
        <v>1873</v>
      </c>
      <c r="L181" t="s">
        <v>1874</v>
      </c>
      <c r="M181" s="1">
        <v>-0.1263</v>
      </c>
      <c r="N181" s="1">
        <v>1991.8043</v>
      </c>
      <c r="O181" s="1">
        <v>2</v>
      </c>
      <c r="P181" s="1">
        <v>15</v>
      </c>
      <c r="Q181" s="1" t="s">
        <v>1875</v>
      </c>
      <c r="R181" s="1" t="s">
        <v>1058</v>
      </c>
    </row>
    <row r="182" spans="9:18" ht="15">
      <c r="I182" s="1">
        <v>2</v>
      </c>
      <c r="J182" t="s">
        <v>1876</v>
      </c>
      <c r="K182" t="s">
        <v>1877</v>
      </c>
      <c r="L182" t="s">
        <v>1468</v>
      </c>
      <c r="M182" s="1">
        <v>-0.0599</v>
      </c>
      <c r="N182" s="1">
        <v>1403.6415</v>
      </c>
      <c r="O182" s="1">
        <v>2</v>
      </c>
      <c r="P182" s="1">
        <v>14</v>
      </c>
      <c r="Q182" s="1" t="s">
        <v>1802</v>
      </c>
      <c r="R182" s="1" t="s">
        <v>1081</v>
      </c>
    </row>
    <row r="183" spans="9:18" ht="15">
      <c r="I183" s="1">
        <v>1</v>
      </c>
      <c r="J183" t="s">
        <v>194</v>
      </c>
      <c r="K183" t="s">
        <v>195</v>
      </c>
      <c r="L183" t="s">
        <v>196</v>
      </c>
      <c r="M183" s="1">
        <v>0.7946</v>
      </c>
      <c r="N183" s="1">
        <v>3628.5774</v>
      </c>
      <c r="O183" s="1">
        <v>4</v>
      </c>
      <c r="P183" s="1">
        <v>16</v>
      </c>
      <c r="Q183" s="1" t="s">
        <v>1844</v>
      </c>
      <c r="R183" s="1" t="s">
        <v>1058</v>
      </c>
    </row>
    <row r="184" spans="1:18" ht="15">
      <c r="A184" s="1">
        <v>32</v>
      </c>
      <c r="B184" s="1">
        <v>2.89</v>
      </c>
      <c r="C184" s="1">
        <v>2.89</v>
      </c>
      <c r="D184" s="1" t="s">
        <v>1345</v>
      </c>
      <c r="E184" s="1" t="s">
        <v>807</v>
      </c>
      <c r="F184" s="6" t="s">
        <v>1118</v>
      </c>
      <c r="G184" s="1">
        <v>0.859479784965515</v>
      </c>
      <c r="H184" s="7">
        <v>1</v>
      </c>
      <c r="I184" s="1">
        <v>99</v>
      </c>
      <c r="J184" t="s">
        <v>1346</v>
      </c>
      <c r="K184" t="s">
        <v>1156</v>
      </c>
      <c r="M184" s="1">
        <v>-0.0525</v>
      </c>
      <c r="N184" s="1">
        <v>1434.7605</v>
      </c>
      <c r="O184" s="1">
        <v>2</v>
      </c>
      <c r="P184" s="1">
        <v>16</v>
      </c>
      <c r="Q184" s="1" t="s">
        <v>197</v>
      </c>
      <c r="R184" s="1" t="s">
        <v>1058</v>
      </c>
    </row>
    <row r="185" spans="1:18" ht="15">
      <c r="A185" s="1">
        <v>33</v>
      </c>
      <c r="B185" s="1">
        <v>2.86</v>
      </c>
      <c r="C185" s="1">
        <v>2.86</v>
      </c>
      <c r="D185" s="1" t="s">
        <v>198</v>
      </c>
      <c r="E185" s="1" t="s">
        <v>880</v>
      </c>
      <c r="F185" s="6" t="s">
        <v>1118</v>
      </c>
      <c r="G185" s="1">
        <v>0.959109246730804</v>
      </c>
      <c r="H185" s="7">
        <v>1</v>
      </c>
      <c r="I185" s="1">
        <v>99</v>
      </c>
      <c r="J185" t="s">
        <v>199</v>
      </c>
      <c r="K185" t="s">
        <v>1134</v>
      </c>
      <c r="L185" t="s">
        <v>200</v>
      </c>
      <c r="M185" s="1">
        <v>-0.0588</v>
      </c>
      <c r="N185" s="1">
        <v>1437.6534</v>
      </c>
      <c r="O185" s="1">
        <v>2</v>
      </c>
      <c r="P185" s="1">
        <v>16</v>
      </c>
      <c r="Q185" s="1" t="s">
        <v>201</v>
      </c>
      <c r="R185" s="1" t="s">
        <v>1058</v>
      </c>
    </row>
    <row r="186" spans="9:18" ht="15">
      <c r="I186" s="1">
        <v>13</v>
      </c>
      <c r="J186" t="s">
        <v>202</v>
      </c>
      <c r="K186" t="s">
        <v>1107</v>
      </c>
      <c r="M186" s="1">
        <v>-0.0331</v>
      </c>
      <c r="N186" s="1">
        <v>1222.5521</v>
      </c>
      <c r="O186" s="1">
        <v>2</v>
      </c>
      <c r="P186" s="1">
        <v>10</v>
      </c>
      <c r="Q186" s="1" t="s">
        <v>203</v>
      </c>
      <c r="R186" s="1" t="s">
        <v>1058</v>
      </c>
    </row>
    <row r="187" spans="1:18" ht="15">
      <c r="A187" s="1">
        <v>34</v>
      </c>
      <c r="B187" s="1">
        <v>2.81</v>
      </c>
      <c r="C187" s="1">
        <v>2.81</v>
      </c>
      <c r="D187" s="1" t="s">
        <v>1158</v>
      </c>
      <c r="E187" s="1" t="s">
        <v>830</v>
      </c>
      <c r="F187" s="6" t="s">
        <v>1118</v>
      </c>
      <c r="G187" s="1">
        <v>0.84149557352066</v>
      </c>
      <c r="H187" s="7">
        <v>1</v>
      </c>
      <c r="I187" s="1">
        <v>99</v>
      </c>
      <c r="J187" t="s">
        <v>1163</v>
      </c>
      <c r="K187" t="s">
        <v>204</v>
      </c>
      <c r="M187" s="1">
        <v>-0.0914</v>
      </c>
      <c r="N187" s="1">
        <v>2150.0361</v>
      </c>
      <c r="O187" s="1">
        <v>3</v>
      </c>
      <c r="P187" s="1">
        <v>20</v>
      </c>
      <c r="Q187" s="1" t="s">
        <v>205</v>
      </c>
      <c r="R187" s="1" t="s">
        <v>1058</v>
      </c>
    </row>
    <row r="188" spans="9:18" ht="15">
      <c r="I188" s="1">
        <v>84</v>
      </c>
      <c r="J188" t="s">
        <v>1166</v>
      </c>
      <c r="K188" t="s">
        <v>1167</v>
      </c>
      <c r="M188" s="1">
        <v>0.0074</v>
      </c>
      <c r="N188" s="1">
        <v>2745.3125</v>
      </c>
      <c r="O188" s="1">
        <v>4</v>
      </c>
      <c r="P188" s="1">
        <v>13</v>
      </c>
      <c r="Q188" s="1" t="s">
        <v>206</v>
      </c>
      <c r="R188" s="1" t="s">
        <v>1058</v>
      </c>
    </row>
    <row r="189" spans="9:18" ht="15">
      <c r="I189" s="1">
        <v>3</v>
      </c>
      <c r="J189" t="s">
        <v>1176</v>
      </c>
      <c r="K189" t="s">
        <v>1124</v>
      </c>
      <c r="M189" s="1">
        <v>-0.0289</v>
      </c>
      <c r="N189" s="1">
        <v>988.5175</v>
      </c>
      <c r="O189" s="1">
        <v>2</v>
      </c>
      <c r="P189" s="1">
        <v>9</v>
      </c>
      <c r="Q189" s="1" t="s">
        <v>207</v>
      </c>
      <c r="R189" s="1" t="s">
        <v>1058</v>
      </c>
    </row>
    <row r="190" spans="1:18" ht="15">
      <c r="A190" s="1">
        <v>35</v>
      </c>
      <c r="B190" s="1">
        <v>2.8</v>
      </c>
      <c r="C190" s="1">
        <v>2.8</v>
      </c>
      <c r="D190" s="1" t="s">
        <v>208</v>
      </c>
      <c r="E190" s="1" t="s">
        <v>899</v>
      </c>
      <c r="F190" s="6" t="s">
        <v>1227</v>
      </c>
      <c r="G190" s="1">
        <v>1.36277902126312</v>
      </c>
      <c r="H190" s="7">
        <v>1</v>
      </c>
      <c r="I190" s="1">
        <v>99</v>
      </c>
      <c r="J190" t="s">
        <v>209</v>
      </c>
      <c r="K190" t="s">
        <v>1134</v>
      </c>
      <c r="L190" t="s">
        <v>210</v>
      </c>
      <c r="M190" s="1">
        <v>-1.1721</v>
      </c>
      <c r="N190" s="1">
        <v>3169.353</v>
      </c>
      <c r="O190" s="1">
        <v>4</v>
      </c>
      <c r="P190" s="1">
        <v>27</v>
      </c>
      <c r="Q190" s="1" t="s">
        <v>211</v>
      </c>
      <c r="R190" s="1" t="s">
        <v>1058</v>
      </c>
    </row>
    <row r="191" spans="9:18" ht="15">
      <c r="I191" s="1">
        <v>84</v>
      </c>
      <c r="J191" t="s">
        <v>212</v>
      </c>
      <c r="K191" t="s">
        <v>1177</v>
      </c>
      <c r="M191" s="1">
        <v>-0.0302</v>
      </c>
      <c r="N191" s="1">
        <v>1210.6343</v>
      </c>
      <c r="O191" s="1">
        <v>2</v>
      </c>
      <c r="P191" s="1">
        <v>12</v>
      </c>
      <c r="Q191" s="1" t="s">
        <v>213</v>
      </c>
      <c r="R191" s="1" t="s">
        <v>1058</v>
      </c>
    </row>
    <row r="192" spans="1:18" ht="15">
      <c r="A192" s="1">
        <v>37</v>
      </c>
      <c r="B192" s="1">
        <v>2.54</v>
      </c>
      <c r="C192" s="1">
        <v>2.54</v>
      </c>
      <c r="D192" s="1" t="s">
        <v>1333</v>
      </c>
      <c r="E192" s="1" t="s">
        <v>782</v>
      </c>
      <c r="F192" s="6" t="s">
        <v>1053</v>
      </c>
      <c r="G192" s="1">
        <v>0.518548011779785</v>
      </c>
      <c r="H192" s="7">
        <v>1</v>
      </c>
      <c r="I192" s="1">
        <v>99</v>
      </c>
      <c r="J192" t="s">
        <v>214</v>
      </c>
      <c r="K192" t="s">
        <v>1090</v>
      </c>
      <c r="M192" s="1">
        <v>-0.0374</v>
      </c>
      <c r="N192" s="1">
        <v>2570.2385</v>
      </c>
      <c r="O192" s="1">
        <v>3</v>
      </c>
      <c r="P192" s="1">
        <v>15</v>
      </c>
      <c r="Q192" s="1" t="s">
        <v>215</v>
      </c>
      <c r="R192" s="1" t="s">
        <v>1058</v>
      </c>
    </row>
    <row r="193" spans="9:18" ht="15">
      <c r="I193" s="1">
        <v>47</v>
      </c>
      <c r="J193" t="s">
        <v>216</v>
      </c>
      <c r="K193" t="s">
        <v>217</v>
      </c>
      <c r="M193" s="1">
        <v>0.9296</v>
      </c>
      <c r="N193" s="1">
        <v>1857.8257</v>
      </c>
      <c r="O193" s="1">
        <v>2</v>
      </c>
      <c r="P193" s="1">
        <v>14</v>
      </c>
      <c r="Q193" s="1" t="s">
        <v>218</v>
      </c>
      <c r="R193" s="1" t="s">
        <v>1058</v>
      </c>
    </row>
    <row r="194" spans="1:18" ht="15">
      <c r="A194" s="1">
        <v>39</v>
      </c>
      <c r="B194" s="1">
        <v>2.43</v>
      </c>
      <c r="C194" s="1">
        <v>44.4</v>
      </c>
      <c r="D194" s="1" t="s">
        <v>1052</v>
      </c>
      <c r="E194" s="1" t="s">
        <v>786</v>
      </c>
      <c r="F194" s="6" t="s">
        <v>1053</v>
      </c>
      <c r="H194" s="7">
        <v>14</v>
      </c>
      <c r="I194" s="1">
        <v>99</v>
      </c>
      <c r="J194" t="s">
        <v>1054</v>
      </c>
      <c r="K194" t="s">
        <v>1055</v>
      </c>
      <c r="L194" t="s">
        <v>1056</v>
      </c>
      <c r="M194" s="1">
        <v>-0.031</v>
      </c>
      <c r="N194" s="1">
        <v>2084.9011</v>
      </c>
      <c r="O194" s="1">
        <v>3</v>
      </c>
      <c r="P194" s="1">
        <v>22</v>
      </c>
      <c r="Q194" s="1" t="s">
        <v>1777</v>
      </c>
      <c r="R194" s="1" t="s">
        <v>1058</v>
      </c>
    </row>
    <row r="195" spans="9:18" ht="15">
      <c r="I195" s="1">
        <v>99</v>
      </c>
      <c r="J195" t="s">
        <v>1775</v>
      </c>
      <c r="K195" t="s">
        <v>1215</v>
      </c>
      <c r="L195" t="s">
        <v>1647</v>
      </c>
      <c r="M195" s="1">
        <v>-0.0371</v>
      </c>
      <c r="N195" s="1">
        <v>1385.5914</v>
      </c>
      <c r="O195" s="1">
        <v>2</v>
      </c>
      <c r="P195" s="1">
        <v>15</v>
      </c>
      <c r="Q195" s="1" t="s">
        <v>1776</v>
      </c>
      <c r="R195" s="1" t="s">
        <v>1058</v>
      </c>
    </row>
    <row r="196" spans="9:18" ht="15">
      <c r="I196" s="1">
        <v>99</v>
      </c>
      <c r="J196" t="s">
        <v>1065</v>
      </c>
      <c r="K196" t="s">
        <v>219</v>
      </c>
      <c r="L196" t="s">
        <v>1067</v>
      </c>
      <c r="M196" s="1">
        <v>0.7964</v>
      </c>
      <c r="N196" s="1">
        <v>4604.9961</v>
      </c>
      <c r="O196" s="1">
        <v>4</v>
      </c>
      <c r="P196" s="1">
        <v>17</v>
      </c>
      <c r="Q196" s="1" t="s">
        <v>220</v>
      </c>
      <c r="R196" s="1" t="s">
        <v>1058</v>
      </c>
    </row>
    <row r="197" spans="9:18" ht="15">
      <c r="I197" s="1">
        <v>99</v>
      </c>
      <c r="J197" t="s">
        <v>1778</v>
      </c>
      <c r="K197" t="s">
        <v>1779</v>
      </c>
      <c r="L197" t="s">
        <v>1780</v>
      </c>
      <c r="M197" s="1">
        <v>-1.3655</v>
      </c>
      <c r="N197" s="1">
        <v>4604.8828</v>
      </c>
      <c r="O197" s="1">
        <v>5</v>
      </c>
      <c r="P197" s="1">
        <v>19</v>
      </c>
      <c r="Q197" s="1" t="s">
        <v>1781</v>
      </c>
      <c r="R197" s="1" t="s">
        <v>1081</v>
      </c>
    </row>
    <row r="198" spans="9:18" ht="15">
      <c r="I198" s="1">
        <v>99</v>
      </c>
      <c r="J198" t="s">
        <v>1442</v>
      </c>
      <c r="K198" t="s">
        <v>188</v>
      </c>
      <c r="L198" t="s">
        <v>1444</v>
      </c>
      <c r="M198" s="1">
        <v>-0.0354</v>
      </c>
      <c r="N198" s="1">
        <v>3015.2971</v>
      </c>
      <c r="O198" s="1">
        <v>3</v>
      </c>
      <c r="P198" s="1">
        <v>17</v>
      </c>
      <c r="Q198" s="1" t="s">
        <v>189</v>
      </c>
      <c r="R198" s="1" t="s">
        <v>1058</v>
      </c>
    </row>
    <row r="199" spans="9:18" ht="15">
      <c r="I199" s="1">
        <v>99</v>
      </c>
      <c r="J199" t="s">
        <v>1464</v>
      </c>
      <c r="K199" t="s">
        <v>1784</v>
      </c>
      <c r="L199" t="s">
        <v>1466</v>
      </c>
      <c r="M199" s="1">
        <v>-0.0723</v>
      </c>
      <c r="N199" s="1">
        <v>2901.2173</v>
      </c>
      <c r="O199" s="1">
        <v>3</v>
      </c>
      <c r="P199" s="1">
        <v>17</v>
      </c>
      <c r="Q199" s="1" t="s">
        <v>1785</v>
      </c>
      <c r="R199" s="1" t="s">
        <v>1058</v>
      </c>
    </row>
    <row r="200" spans="9:18" ht="15">
      <c r="I200" s="1">
        <v>99</v>
      </c>
      <c r="J200" t="s">
        <v>1069</v>
      </c>
      <c r="K200" t="s">
        <v>1070</v>
      </c>
      <c r="M200" s="1">
        <v>-0.0381</v>
      </c>
      <c r="N200" s="1">
        <v>1935.9318</v>
      </c>
      <c r="O200" s="1">
        <v>3</v>
      </c>
      <c r="P200" s="1">
        <v>16</v>
      </c>
      <c r="Q200" s="1" t="s">
        <v>190</v>
      </c>
      <c r="R200" s="1" t="s">
        <v>1058</v>
      </c>
    </row>
    <row r="201" spans="9:18" ht="15">
      <c r="I201" s="1">
        <v>99</v>
      </c>
      <c r="J201" t="s">
        <v>1788</v>
      </c>
      <c r="K201" t="s">
        <v>1789</v>
      </c>
      <c r="L201" t="s">
        <v>1790</v>
      </c>
      <c r="M201" s="1">
        <v>-0.0103</v>
      </c>
      <c r="N201" s="1">
        <v>1512.6412</v>
      </c>
      <c r="O201" s="1">
        <v>2</v>
      </c>
      <c r="P201" s="1">
        <v>17</v>
      </c>
      <c r="Q201" s="1" t="s">
        <v>1791</v>
      </c>
      <c r="R201" s="1" t="s">
        <v>1081</v>
      </c>
    </row>
    <row r="202" spans="9:18" ht="15">
      <c r="I202" s="1">
        <v>99</v>
      </c>
      <c r="J202" t="s">
        <v>1072</v>
      </c>
      <c r="K202" t="s">
        <v>1120</v>
      </c>
      <c r="M202" s="1">
        <v>-0.0327</v>
      </c>
      <c r="N202" s="1">
        <v>1472.5875</v>
      </c>
      <c r="O202" s="1">
        <v>2</v>
      </c>
      <c r="P202" s="1">
        <v>15</v>
      </c>
      <c r="Q202" s="1" t="s">
        <v>1792</v>
      </c>
      <c r="R202" s="1" t="s">
        <v>1058</v>
      </c>
    </row>
    <row r="203" spans="9:18" ht="15">
      <c r="I203" s="1">
        <v>99</v>
      </c>
      <c r="J203" t="s">
        <v>1793</v>
      </c>
      <c r="K203" t="s">
        <v>1794</v>
      </c>
      <c r="L203" t="s">
        <v>1795</v>
      </c>
      <c r="M203" s="1">
        <v>-0.3323</v>
      </c>
      <c r="N203" s="1">
        <v>4613.0649</v>
      </c>
      <c r="O203" s="1">
        <v>5</v>
      </c>
      <c r="P203" s="1">
        <v>19</v>
      </c>
      <c r="Q203" s="1" t="s">
        <v>1796</v>
      </c>
      <c r="R203" s="1" t="s">
        <v>1081</v>
      </c>
    </row>
    <row r="204" spans="9:18" ht="15">
      <c r="I204" s="1">
        <v>99</v>
      </c>
      <c r="J204" t="s">
        <v>1062</v>
      </c>
      <c r="K204" t="s">
        <v>191</v>
      </c>
      <c r="M204" s="1">
        <v>-0.0403</v>
      </c>
      <c r="N204" s="1">
        <v>2064.9875</v>
      </c>
      <c r="O204" s="1">
        <v>3</v>
      </c>
      <c r="P204" s="1">
        <v>19</v>
      </c>
      <c r="Q204" s="1" t="s">
        <v>192</v>
      </c>
      <c r="R204" s="1" t="s">
        <v>1058</v>
      </c>
    </row>
    <row r="205" spans="9:18" ht="15">
      <c r="I205" s="1">
        <v>99</v>
      </c>
      <c r="J205" t="s">
        <v>1798</v>
      </c>
      <c r="K205" t="s">
        <v>1799</v>
      </c>
      <c r="L205" t="s">
        <v>193</v>
      </c>
      <c r="M205" s="1">
        <v>-0.0817</v>
      </c>
      <c r="N205" s="1">
        <v>2110.0498</v>
      </c>
      <c r="O205" s="1">
        <v>3</v>
      </c>
      <c r="P205" s="1">
        <v>16</v>
      </c>
      <c r="Q205" s="1" t="s">
        <v>1801</v>
      </c>
      <c r="R205" s="1" t="s">
        <v>1058</v>
      </c>
    </row>
    <row r="206" spans="9:18" ht="15">
      <c r="I206" s="1">
        <v>99</v>
      </c>
      <c r="J206" t="s">
        <v>1467</v>
      </c>
      <c r="K206" t="s">
        <v>1124</v>
      </c>
      <c r="L206" t="s">
        <v>1468</v>
      </c>
      <c r="M206" s="1">
        <v>-0.0599</v>
      </c>
      <c r="N206" s="1">
        <v>1403.6415</v>
      </c>
      <c r="O206" s="1">
        <v>2</v>
      </c>
      <c r="P206" s="1">
        <v>14</v>
      </c>
      <c r="Q206" s="1" t="s">
        <v>1802</v>
      </c>
      <c r="R206" s="1" t="s">
        <v>1058</v>
      </c>
    </row>
    <row r="207" spans="9:18" ht="15">
      <c r="I207" s="1">
        <v>96</v>
      </c>
      <c r="J207" t="s">
        <v>1803</v>
      </c>
      <c r="K207" t="s">
        <v>1453</v>
      </c>
      <c r="M207" s="1">
        <v>-1.0077</v>
      </c>
      <c r="N207" s="1">
        <v>2582.269</v>
      </c>
      <c r="O207" s="1">
        <v>3</v>
      </c>
      <c r="P207" s="1">
        <v>14</v>
      </c>
      <c r="Q207" s="1" t="s">
        <v>1804</v>
      </c>
      <c r="R207" s="1" t="s">
        <v>1058</v>
      </c>
    </row>
    <row r="208" spans="9:18" ht="15">
      <c r="I208" s="1">
        <v>91</v>
      </c>
      <c r="J208" t="s">
        <v>1805</v>
      </c>
      <c r="K208" t="s">
        <v>1806</v>
      </c>
      <c r="L208" t="s">
        <v>1067</v>
      </c>
      <c r="M208" s="1">
        <v>1.8679</v>
      </c>
      <c r="N208" s="1">
        <v>4612.0869</v>
      </c>
      <c r="O208" s="1">
        <v>4</v>
      </c>
      <c r="P208" s="1">
        <v>16</v>
      </c>
      <c r="Q208" s="1" t="s">
        <v>1807</v>
      </c>
      <c r="R208" s="1" t="s">
        <v>1081</v>
      </c>
    </row>
    <row r="209" spans="9:18" ht="15">
      <c r="I209" s="1">
        <v>91</v>
      </c>
      <c r="J209" t="s">
        <v>1808</v>
      </c>
      <c r="K209" t="s">
        <v>1809</v>
      </c>
      <c r="M209" s="1">
        <v>-0.0375</v>
      </c>
      <c r="N209" s="1">
        <v>2034.8859</v>
      </c>
      <c r="O209" s="1">
        <v>2</v>
      </c>
      <c r="P209" s="1">
        <v>13</v>
      </c>
      <c r="Q209" s="1" t="s">
        <v>1810</v>
      </c>
      <c r="R209" s="1" t="s">
        <v>1058</v>
      </c>
    </row>
    <row r="210" spans="9:18" ht="15">
      <c r="I210" s="1">
        <v>86</v>
      </c>
      <c r="J210" t="s">
        <v>1811</v>
      </c>
      <c r="K210" t="s">
        <v>1812</v>
      </c>
      <c r="M210" s="1">
        <v>0.07</v>
      </c>
      <c r="N210" s="1">
        <v>2095.9573</v>
      </c>
      <c r="O210" s="1">
        <v>3</v>
      </c>
      <c r="P210" s="1">
        <v>15</v>
      </c>
      <c r="Q210" s="1" t="s">
        <v>1813</v>
      </c>
      <c r="R210" s="1" t="s">
        <v>1081</v>
      </c>
    </row>
    <row r="211" spans="9:18" ht="15">
      <c r="I211" s="1">
        <v>72</v>
      </c>
      <c r="J211" t="s">
        <v>1814</v>
      </c>
      <c r="K211" t="s">
        <v>1815</v>
      </c>
      <c r="L211" t="s">
        <v>1816</v>
      </c>
      <c r="M211" s="1">
        <v>0.831</v>
      </c>
      <c r="N211" s="1">
        <v>3628.6138</v>
      </c>
      <c r="O211" s="1">
        <v>4</v>
      </c>
      <c r="P211" s="1">
        <v>14</v>
      </c>
      <c r="Q211" s="1" t="s">
        <v>1817</v>
      </c>
      <c r="R211" s="1" t="s">
        <v>1081</v>
      </c>
    </row>
    <row r="212" spans="9:18" ht="15">
      <c r="I212" s="1">
        <v>63</v>
      </c>
      <c r="J212" t="s">
        <v>1818</v>
      </c>
      <c r="K212" t="s">
        <v>1819</v>
      </c>
      <c r="L212" t="s">
        <v>1820</v>
      </c>
      <c r="M212" s="1">
        <v>-10.8578</v>
      </c>
      <c r="N212" s="1">
        <v>6919.5605</v>
      </c>
      <c r="O212" s="1">
        <v>6</v>
      </c>
      <c r="P212" s="1">
        <v>17</v>
      </c>
      <c r="Q212" s="1" t="s">
        <v>1821</v>
      </c>
      <c r="R212" s="1" t="s">
        <v>1058</v>
      </c>
    </row>
    <row r="213" spans="9:18" ht="15">
      <c r="I213" s="1">
        <v>49</v>
      </c>
      <c r="J213" t="s">
        <v>1822</v>
      </c>
      <c r="K213" t="s">
        <v>1823</v>
      </c>
      <c r="L213" t="s">
        <v>1824</v>
      </c>
      <c r="M213" s="1">
        <v>-0.1703</v>
      </c>
      <c r="N213" s="1">
        <v>4613.1104</v>
      </c>
      <c r="O213" s="1">
        <v>4</v>
      </c>
      <c r="P213" s="1">
        <v>17</v>
      </c>
      <c r="Q213" s="1" t="s">
        <v>1825</v>
      </c>
      <c r="R213" s="1" t="s">
        <v>1081</v>
      </c>
    </row>
    <row r="214" spans="9:18" ht="15">
      <c r="I214" s="1">
        <v>39</v>
      </c>
      <c r="J214" t="s">
        <v>1826</v>
      </c>
      <c r="K214" t="s">
        <v>1827</v>
      </c>
      <c r="M214" s="1">
        <v>-1.175</v>
      </c>
      <c r="N214" s="1">
        <v>3629.5962</v>
      </c>
      <c r="O214" s="1">
        <v>4</v>
      </c>
      <c r="P214" s="1">
        <v>14</v>
      </c>
      <c r="Q214" s="1" t="s">
        <v>1828</v>
      </c>
      <c r="R214" s="1" t="s">
        <v>1081</v>
      </c>
    </row>
    <row r="215" spans="9:18" ht="15">
      <c r="I215" s="1">
        <v>38</v>
      </c>
      <c r="J215" t="s">
        <v>1829</v>
      </c>
      <c r="K215" t="s">
        <v>1830</v>
      </c>
      <c r="M215" s="1">
        <v>0.9842</v>
      </c>
      <c r="N215" s="1">
        <v>2763.2827</v>
      </c>
      <c r="O215" s="1">
        <v>3</v>
      </c>
      <c r="P215" s="1">
        <v>14</v>
      </c>
      <c r="Q215" s="1" t="s">
        <v>1831</v>
      </c>
      <c r="R215" s="1" t="s">
        <v>1081</v>
      </c>
    </row>
    <row r="216" spans="9:18" ht="15">
      <c r="I216" s="1">
        <v>29</v>
      </c>
      <c r="J216" t="s">
        <v>1832</v>
      </c>
      <c r="K216" t="s">
        <v>1819</v>
      </c>
      <c r="L216" t="s">
        <v>1820</v>
      </c>
      <c r="M216" s="1">
        <v>-9.9898</v>
      </c>
      <c r="N216" s="1">
        <v>6906.4126</v>
      </c>
      <c r="O216" s="1">
        <v>6</v>
      </c>
      <c r="P216" s="1">
        <v>19</v>
      </c>
      <c r="Q216" s="1" t="s">
        <v>1833</v>
      </c>
      <c r="R216" s="1" t="s">
        <v>1081</v>
      </c>
    </row>
    <row r="217" spans="9:18" ht="15">
      <c r="I217" s="1">
        <v>23</v>
      </c>
      <c r="J217" t="s">
        <v>1834</v>
      </c>
      <c r="K217" t="s">
        <v>1156</v>
      </c>
      <c r="L217" t="s">
        <v>1835</v>
      </c>
      <c r="M217" s="1">
        <v>-0.0572</v>
      </c>
      <c r="N217" s="1">
        <v>1638.7351</v>
      </c>
      <c r="O217" s="1">
        <v>2</v>
      </c>
      <c r="P217" s="1">
        <v>12</v>
      </c>
      <c r="Q217" s="1" t="s">
        <v>1836</v>
      </c>
      <c r="R217" s="1" t="s">
        <v>1058</v>
      </c>
    </row>
    <row r="218" spans="9:18" ht="15">
      <c r="I218" s="1">
        <v>20</v>
      </c>
      <c r="J218" t="s">
        <v>1837</v>
      </c>
      <c r="K218" t="s">
        <v>1838</v>
      </c>
      <c r="M218" s="1">
        <v>0.0311</v>
      </c>
      <c r="N218" s="1">
        <v>2900.2705</v>
      </c>
      <c r="O218" s="1">
        <v>3</v>
      </c>
      <c r="P218" s="1">
        <v>15</v>
      </c>
      <c r="Q218" s="1" t="s">
        <v>1839</v>
      </c>
      <c r="R218" s="1" t="s">
        <v>1058</v>
      </c>
    </row>
    <row r="219" spans="9:18" ht="15">
      <c r="I219" s="1">
        <v>15</v>
      </c>
      <c r="J219" t="s">
        <v>1078</v>
      </c>
      <c r="K219" t="s">
        <v>1845</v>
      </c>
      <c r="L219" t="s">
        <v>1056</v>
      </c>
      <c r="M219" s="1">
        <v>-0.0557</v>
      </c>
      <c r="N219" s="1">
        <v>1967.8021</v>
      </c>
      <c r="O219" s="1">
        <v>2</v>
      </c>
      <c r="P219" s="1">
        <v>17</v>
      </c>
      <c r="Q219" s="1" t="s">
        <v>1846</v>
      </c>
      <c r="R219" s="1" t="s">
        <v>1081</v>
      </c>
    </row>
    <row r="220" spans="9:18" ht="15">
      <c r="I220" s="1">
        <v>13</v>
      </c>
      <c r="J220" t="s">
        <v>1847</v>
      </c>
      <c r="K220" t="s">
        <v>1848</v>
      </c>
      <c r="L220" t="s">
        <v>1820</v>
      </c>
      <c r="M220" s="1">
        <v>-10.8021</v>
      </c>
      <c r="N220" s="1">
        <v>6919.666</v>
      </c>
      <c r="O220" s="1">
        <v>6</v>
      </c>
      <c r="P220" s="1">
        <v>16</v>
      </c>
      <c r="Q220" s="1" t="s">
        <v>1825</v>
      </c>
      <c r="R220" s="1" t="s">
        <v>1081</v>
      </c>
    </row>
    <row r="221" spans="9:18" ht="15">
      <c r="I221" s="1">
        <v>10</v>
      </c>
      <c r="J221" t="s">
        <v>1851</v>
      </c>
      <c r="K221" t="s">
        <v>1852</v>
      </c>
      <c r="M221" s="1">
        <v>0.0127</v>
      </c>
      <c r="N221" s="1">
        <v>2582.269</v>
      </c>
      <c r="O221" s="1">
        <v>3</v>
      </c>
      <c r="P221" s="1">
        <v>14</v>
      </c>
      <c r="Q221" s="1" t="s">
        <v>1804</v>
      </c>
      <c r="R221" s="1" t="s">
        <v>1081</v>
      </c>
    </row>
    <row r="222" spans="9:18" ht="15">
      <c r="I222" s="1">
        <v>9</v>
      </c>
      <c r="J222" t="s">
        <v>1476</v>
      </c>
      <c r="K222" t="s">
        <v>1060</v>
      </c>
      <c r="M222" s="1">
        <v>-0.0043</v>
      </c>
      <c r="N222" s="1">
        <v>1209.5745</v>
      </c>
      <c r="O222" s="1">
        <v>2</v>
      </c>
      <c r="P222" s="1">
        <v>10</v>
      </c>
      <c r="Q222" s="1" t="s">
        <v>1853</v>
      </c>
      <c r="R222" s="1" t="s">
        <v>1058</v>
      </c>
    </row>
    <row r="223" spans="9:18" ht="15">
      <c r="I223" s="1">
        <v>5</v>
      </c>
      <c r="J223" t="s">
        <v>1857</v>
      </c>
      <c r="K223" t="s">
        <v>1858</v>
      </c>
      <c r="L223" t="s">
        <v>1795</v>
      </c>
      <c r="M223" s="1">
        <v>-1.2876</v>
      </c>
      <c r="N223" s="1">
        <v>4452.9175</v>
      </c>
      <c r="O223" s="1">
        <v>4</v>
      </c>
      <c r="P223" s="1">
        <v>17</v>
      </c>
      <c r="Q223" s="1" t="s">
        <v>1859</v>
      </c>
      <c r="R223" s="1" t="s">
        <v>1058</v>
      </c>
    </row>
    <row r="224" spans="9:18" ht="15">
      <c r="I224" s="1">
        <v>5</v>
      </c>
      <c r="J224" t="s">
        <v>1860</v>
      </c>
      <c r="K224" t="s">
        <v>1861</v>
      </c>
      <c r="L224" t="s">
        <v>1862</v>
      </c>
      <c r="M224" s="1">
        <v>-0.0286</v>
      </c>
      <c r="N224" s="1">
        <v>2082.9734</v>
      </c>
      <c r="O224" s="1">
        <v>3</v>
      </c>
      <c r="P224" s="1">
        <v>15</v>
      </c>
      <c r="Q224" s="1" t="s">
        <v>1863</v>
      </c>
      <c r="R224" s="1" t="s">
        <v>1081</v>
      </c>
    </row>
    <row r="225" spans="9:18" ht="15">
      <c r="I225" s="1">
        <v>3</v>
      </c>
      <c r="J225" t="s">
        <v>1864</v>
      </c>
      <c r="K225" t="s">
        <v>1865</v>
      </c>
      <c r="L225" t="s">
        <v>221</v>
      </c>
      <c r="M225" s="1">
        <v>-10.725</v>
      </c>
      <c r="N225" s="1">
        <v>5442.9204</v>
      </c>
      <c r="O225" s="1">
        <v>6</v>
      </c>
      <c r="P225" s="1">
        <v>13</v>
      </c>
      <c r="Q225" s="1" t="s">
        <v>1817</v>
      </c>
      <c r="R225" s="1" t="s">
        <v>1058</v>
      </c>
    </row>
    <row r="226" spans="9:18" ht="15">
      <c r="I226" s="1">
        <v>3</v>
      </c>
      <c r="J226" t="s">
        <v>1867</v>
      </c>
      <c r="K226" t="s">
        <v>1111</v>
      </c>
      <c r="L226" t="s">
        <v>1868</v>
      </c>
      <c r="M226" s="1">
        <v>-0.0277</v>
      </c>
      <c r="N226" s="1">
        <v>1198.5826</v>
      </c>
      <c r="O226" s="1">
        <v>2</v>
      </c>
      <c r="P226" s="1">
        <v>10</v>
      </c>
      <c r="Q226" s="1" t="s">
        <v>1869</v>
      </c>
      <c r="R226" s="1" t="s">
        <v>1058</v>
      </c>
    </row>
    <row r="227" spans="9:18" ht="15">
      <c r="I227" s="1">
        <v>3</v>
      </c>
      <c r="J227" t="s">
        <v>1870</v>
      </c>
      <c r="K227" t="s">
        <v>1871</v>
      </c>
      <c r="L227" t="s">
        <v>1121</v>
      </c>
      <c r="M227" s="1">
        <v>-0.0572</v>
      </c>
      <c r="N227" s="1">
        <v>1638.7351</v>
      </c>
      <c r="O227" s="1">
        <v>2</v>
      </c>
      <c r="P227" s="1">
        <v>12</v>
      </c>
      <c r="Q227" s="1" t="s">
        <v>1836</v>
      </c>
      <c r="R227" s="1" t="s">
        <v>1081</v>
      </c>
    </row>
    <row r="228" spans="9:18" ht="15">
      <c r="I228" s="1">
        <v>2</v>
      </c>
      <c r="J228" t="s">
        <v>1872</v>
      </c>
      <c r="K228" t="s">
        <v>1873</v>
      </c>
      <c r="L228" t="s">
        <v>222</v>
      </c>
      <c r="M228" s="1">
        <v>-0.1263</v>
      </c>
      <c r="N228" s="1">
        <v>1991.8043</v>
      </c>
      <c r="O228" s="1">
        <v>2</v>
      </c>
      <c r="P228" s="1">
        <v>15</v>
      </c>
      <c r="Q228" s="1" t="s">
        <v>1875</v>
      </c>
      <c r="R228" s="1" t="s">
        <v>1058</v>
      </c>
    </row>
    <row r="229" spans="9:18" ht="15">
      <c r="I229" s="1">
        <v>2</v>
      </c>
      <c r="J229" t="s">
        <v>1876</v>
      </c>
      <c r="K229" t="s">
        <v>1877</v>
      </c>
      <c r="L229" t="s">
        <v>1468</v>
      </c>
      <c r="M229" s="1">
        <v>-0.0599</v>
      </c>
      <c r="N229" s="1">
        <v>1403.6415</v>
      </c>
      <c r="O229" s="1">
        <v>2</v>
      </c>
      <c r="P229" s="1">
        <v>14</v>
      </c>
      <c r="Q229" s="1" t="s">
        <v>1802</v>
      </c>
      <c r="R229" s="1" t="s">
        <v>1081</v>
      </c>
    </row>
    <row r="230" spans="1:18" ht="15">
      <c r="A230" s="1">
        <v>40</v>
      </c>
      <c r="B230" s="1">
        <v>2.42</v>
      </c>
      <c r="C230" s="1">
        <v>2.42</v>
      </c>
      <c r="D230" s="1" t="s">
        <v>223</v>
      </c>
      <c r="E230" s="1" t="s">
        <v>900</v>
      </c>
      <c r="F230" s="6" t="s">
        <v>1118</v>
      </c>
      <c r="G230" s="1">
        <v>1.25573253631592</v>
      </c>
      <c r="H230" s="7">
        <v>1</v>
      </c>
      <c r="I230" s="1">
        <v>99</v>
      </c>
      <c r="J230" t="s">
        <v>1349</v>
      </c>
      <c r="K230" t="s">
        <v>1107</v>
      </c>
      <c r="M230" s="1">
        <v>-0.036</v>
      </c>
      <c r="N230" s="1">
        <v>1621.7722</v>
      </c>
      <c r="O230" s="1">
        <v>3</v>
      </c>
      <c r="P230" s="1">
        <v>16</v>
      </c>
      <c r="Q230" s="1" t="s">
        <v>224</v>
      </c>
      <c r="R230" s="1" t="s">
        <v>1058</v>
      </c>
    </row>
    <row r="231" spans="9:18" ht="15">
      <c r="I231" s="1">
        <v>44</v>
      </c>
      <c r="J231" t="s">
        <v>225</v>
      </c>
      <c r="K231" t="s">
        <v>1137</v>
      </c>
      <c r="M231" s="1">
        <v>-0.0275</v>
      </c>
      <c r="N231" s="1">
        <v>1638.8125</v>
      </c>
      <c r="O231" s="1">
        <v>2</v>
      </c>
      <c r="P231" s="1">
        <v>11</v>
      </c>
      <c r="Q231" s="1" t="s">
        <v>226</v>
      </c>
      <c r="R231" s="1" t="s">
        <v>1058</v>
      </c>
    </row>
    <row r="232" spans="1:18" ht="15">
      <c r="A232" s="1">
        <v>41</v>
      </c>
      <c r="B232" s="1">
        <v>2.42</v>
      </c>
      <c r="C232" s="1">
        <v>2.42</v>
      </c>
      <c r="D232" s="1" t="s">
        <v>227</v>
      </c>
      <c r="E232" s="1" t="s">
        <v>901</v>
      </c>
      <c r="F232" s="6" t="s">
        <v>1118</v>
      </c>
      <c r="G232" s="1">
        <v>0.855969429016113</v>
      </c>
      <c r="H232" s="7">
        <v>1</v>
      </c>
      <c r="I232" s="1">
        <v>98</v>
      </c>
      <c r="J232" t="s">
        <v>228</v>
      </c>
      <c r="K232" t="s">
        <v>1186</v>
      </c>
      <c r="M232" s="1">
        <v>-0.0149</v>
      </c>
      <c r="N232" s="1">
        <v>1288.5933</v>
      </c>
      <c r="O232" s="1">
        <v>2</v>
      </c>
      <c r="P232" s="1">
        <v>13</v>
      </c>
      <c r="Q232" s="1" t="s">
        <v>229</v>
      </c>
      <c r="R232" s="1" t="s">
        <v>1058</v>
      </c>
    </row>
    <row r="233" spans="9:18" ht="15">
      <c r="I233" s="1">
        <v>27</v>
      </c>
      <c r="J233" t="s">
        <v>230</v>
      </c>
      <c r="K233" t="s">
        <v>1097</v>
      </c>
      <c r="L233" t="s">
        <v>231</v>
      </c>
      <c r="M233" s="1">
        <v>-0.0258</v>
      </c>
      <c r="N233" s="1">
        <v>1113.6071</v>
      </c>
      <c r="O233" s="1">
        <v>2</v>
      </c>
      <c r="P233" s="1">
        <v>11</v>
      </c>
      <c r="Q233" s="1" t="s">
        <v>232</v>
      </c>
      <c r="R233" s="1" t="s">
        <v>1081</v>
      </c>
    </row>
    <row r="234" spans="9:18" ht="15">
      <c r="I234" s="1">
        <v>1</v>
      </c>
      <c r="J234" t="s">
        <v>233</v>
      </c>
      <c r="K234" t="s">
        <v>234</v>
      </c>
      <c r="L234" t="s">
        <v>235</v>
      </c>
      <c r="M234" s="1">
        <v>-0.0258</v>
      </c>
      <c r="N234" s="1">
        <v>1113.6071</v>
      </c>
      <c r="O234" s="1">
        <v>2</v>
      </c>
      <c r="P234" s="1">
        <v>11</v>
      </c>
      <c r="Q234" s="1" t="s">
        <v>232</v>
      </c>
      <c r="R234" s="1" t="s">
        <v>1058</v>
      </c>
    </row>
    <row r="235" spans="1:18" ht="15">
      <c r="A235" s="1">
        <v>42</v>
      </c>
      <c r="B235" s="1">
        <v>2.38</v>
      </c>
      <c r="C235" s="1">
        <v>2.38</v>
      </c>
      <c r="D235" s="1" t="s">
        <v>236</v>
      </c>
      <c r="E235" s="1" t="s">
        <v>902</v>
      </c>
      <c r="F235" s="6" t="s">
        <v>1118</v>
      </c>
      <c r="G235" s="1">
        <v>1.1851202249527</v>
      </c>
      <c r="H235" s="7">
        <v>1</v>
      </c>
      <c r="I235" s="1">
        <v>99</v>
      </c>
      <c r="J235" t="s">
        <v>237</v>
      </c>
      <c r="K235" t="s">
        <v>1219</v>
      </c>
      <c r="M235" s="1">
        <v>-0.1058</v>
      </c>
      <c r="N235" s="1">
        <v>2323.1135</v>
      </c>
      <c r="O235" s="1">
        <v>3</v>
      </c>
      <c r="P235" s="1">
        <v>20</v>
      </c>
      <c r="Q235" s="1" t="s">
        <v>238</v>
      </c>
      <c r="R235" s="1" t="s">
        <v>1058</v>
      </c>
    </row>
    <row r="236" spans="1:18" ht="15">
      <c r="A236" s="1">
        <v>43</v>
      </c>
      <c r="B236" s="1">
        <v>2.38</v>
      </c>
      <c r="C236" s="1">
        <v>2.38</v>
      </c>
      <c r="D236" s="1" t="s">
        <v>239</v>
      </c>
      <c r="E236" s="1" t="s">
        <v>903</v>
      </c>
      <c r="F236" s="6" t="s">
        <v>1118</v>
      </c>
      <c r="G236" s="1">
        <v>0.920493602752686</v>
      </c>
      <c r="H236" s="7">
        <v>1</v>
      </c>
      <c r="I236" s="1">
        <v>99</v>
      </c>
      <c r="J236" t="s">
        <v>240</v>
      </c>
      <c r="K236" t="s">
        <v>1124</v>
      </c>
      <c r="M236" s="1">
        <v>-0.0203</v>
      </c>
      <c r="N236" s="1">
        <v>1408.6766</v>
      </c>
      <c r="O236" s="1">
        <v>2</v>
      </c>
      <c r="P236" s="1">
        <v>18</v>
      </c>
      <c r="Q236" s="1" t="s">
        <v>241</v>
      </c>
      <c r="R236" s="1" t="s">
        <v>1058</v>
      </c>
    </row>
    <row r="237" spans="1:18" ht="15">
      <c r="A237" s="1">
        <v>44</v>
      </c>
      <c r="B237" s="1">
        <v>2.29</v>
      </c>
      <c r="C237" s="1">
        <v>2.29</v>
      </c>
      <c r="D237" s="1" t="s">
        <v>242</v>
      </c>
      <c r="E237" s="1" t="s">
        <v>904</v>
      </c>
      <c r="F237" s="6" t="s">
        <v>1227</v>
      </c>
      <c r="G237" s="1">
        <v>1.38359475135803</v>
      </c>
      <c r="H237" s="7">
        <v>3</v>
      </c>
      <c r="I237" s="1">
        <v>99</v>
      </c>
      <c r="J237" t="s">
        <v>243</v>
      </c>
      <c r="K237" t="s">
        <v>244</v>
      </c>
      <c r="M237" s="1">
        <v>-0.0531</v>
      </c>
      <c r="N237" s="1">
        <v>2089.0322</v>
      </c>
      <c r="O237" s="1">
        <v>3</v>
      </c>
      <c r="P237" s="1">
        <v>17</v>
      </c>
      <c r="Q237" s="1" t="s">
        <v>245</v>
      </c>
      <c r="R237" s="1" t="s">
        <v>1058</v>
      </c>
    </row>
    <row r="238" spans="9:18" ht="15">
      <c r="I238" s="1">
        <v>49</v>
      </c>
      <c r="J238" t="s">
        <v>246</v>
      </c>
      <c r="K238" t="s">
        <v>1107</v>
      </c>
      <c r="M238" s="1">
        <v>-0.0292</v>
      </c>
      <c r="N238" s="1">
        <v>1233.6295</v>
      </c>
      <c r="O238" s="1">
        <v>2</v>
      </c>
      <c r="P238" s="1">
        <v>11</v>
      </c>
      <c r="Q238" s="1" t="s">
        <v>247</v>
      </c>
      <c r="R238" s="1" t="s">
        <v>1058</v>
      </c>
    </row>
    <row r="239" spans="9:18" ht="15">
      <c r="I239" s="1">
        <v>1</v>
      </c>
      <c r="J239" t="s">
        <v>248</v>
      </c>
      <c r="K239" t="s">
        <v>249</v>
      </c>
      <c r="M239" s="1">
        <v>-0.0292</v>
      </c>
      <c r="N239" s="1">
        <v>1233.6295</v>
      </c>
      <c r="O239" s="1">
        <v>2</v>
      </c>
      <c r="P239" s="1">
        <v>11</v>
      </c>
      <c r="Q239" s="1" t="s">
        <v>247</v>
      </c>
      <c r="R239" s="1" t="s">
        <v>1081</v>
      </c>
    </row>
    <row r="240" spans="1:18" ht="15">
      <c r="A240" s="1">
        <v>45</v>
      </c>
      <c r="B240" s="1">
        <v>2.28</v>
      </c>
      <c r="C240" s="1">
        <v>2.28</v>
      </c>
      <c r="D240" s="1" t="s">
        <v>250</v>
      </c>
      <c r="E240" s="1" t="s">
        <v>905</v>
      </c>
      <c r="F240" s="6" t="s">
        <v>1118</v>
      </c>
      <c r="G240" s="1">
        <v>1.97258102893829</v>
      </c>
      <c r="H240" s="7">
        <v>1</v>
      </c>
      <c r="I240" s="1">
        <v>99</v>
      </c>
      <c r="J240" t="s">
        <v>251</v>
      </c>
      <c r="K240" t="s">
        <v>252</v>
      </c>
      <c r="M240" s="1">
        <v>-0.0819</v>
      </c>
      <c r="N240" s="1">
        <v>2619.1965</v>
      </c>
      <c r="O240" s="1">
        <v>3</v>
      </c>
      <c r="P240" s="1">
        <v>19</v>
      </c>
      <c r="Q240" s="1" t="s">
        <v>253</v>
      </c>
      <c r="R240" s="1" t="s">
        <v>1058</v>
      </c>
    </row>
    <row r="241" spans="9:18" ht="15">
      <c r="I241" s="1">
        <v>31</v>
      </c>
      <c r="J241" t="s">
        <v>254</v>
      </c>
      <c r="K241" t="s">
        <v>255</v>
      </c>
      <c r="M241" s="1">
        <v>-0.0727</v>
      </c>
      <c r="N241" s="1">
        <v>2077.9675</v>
      </c>
      <c r="O241" s="1">
        <v>3</v>
      </c>
      <c r="P241" s="1">
        <v>14</v>
      </c>
      <c r="Q241" s="1" t="s">
        <v>256</v>
      </c>
      <c r="R241" s="1" t="s">
        <v>1058</v>
      </c>
    </row>
    <row r="242" spans="9:18" ht="15">
      <c r="I242" s="1">
        <v>20</v>
      </c>
      <c r="J242" t="s">
        <v>257</v>
      </c>
      <c r="K242" t="s">
        <v>258</v>
      </c>
      <c r="L242" t="s">
        <v>1310</v>
      </c>
      <c r="M242" s="1">
        <v>-0.1846</v>
      </c>
      <c r="N242" s="1">
        <v>2710.2307</v>
      </c>
      <c r="O242" s="1">
        <v>5</v>
      </c>
      <c r="P242" s="1">
        <v>14</v>
      </c>
      <c r="Q242" s="1" t="s">
        <v>259</v>
      </c>
      <c r="R242" s="1" t="s">
        <v>1058</v>
      </c>
    </row>
    <row r="243" spans="1:18" ht="15">
      <c r="A243" s="1">
        <v>46</v>
      </c>
      <c r="B243" s="1">
        <v>2.27</v>
      </c>
      <c r="C243" s="1">
        <v>2.27</v>
      </c>
      <c r="D243" s="1" t="s">
        <v>260</v>
      </c>
      <c r="E243" s="1" t="s">
        <v>906</v>
      </c>
      <c r="F243" s="6" t="s">
        <v>1118</v>
      </c>
      <c r="G243" s="1">
        <v>9999</v>
      </c>
      <c r="H243" s="7">
        <v>1</v>
      </c>
      <c r="I243" s="1">
        <v>99</v>
      </c>
      <c r="J243" t="s">
        <v>261</v>
      </c>
      <c r="K243" t="s">
        <v>1120</v>
      </c>
      <c r="M243" s="1">
        <v>-0.0563</v>
      </c>
      <c r="N243" s="1">
        <v>1556.7135</v>
      </c>
      <c r="O243" s="1">
        <v>2</v>
      </c>
      <c r="P243" s="1">
        <v>14</v>
      </c>
      <c r="Q243" s="1" t="s">
        <v>262</v>
      </c>
      <c r="R243" s="1" t="s">
        <v>1058</v>
      </c>
    </row>
    <row r="244" spans="1:18" ht="15">
      <c r="A244" s="1">
        <v>47</v>
      </c>
      <c r="B244" s="1">
        <v>2.25</v>
      </c>
      <c r="C244" s="1">
        <v>2.25</v>
      </c>
      <c r="D244" s="1" t="s">
        <v>263</v>
      </c>
      <c r="E244" s="1" t="s">
        <v>807</v>
      </c>
      <c r="F244" s="6" t="s">
        <v>1118</v>
      </c>
      <c r="G244" s="1">
        <v>0.990670800209045</v>
      </c>
      <c r="H244" s="7">
        <v>1</v>
      </c>
      <c r="I244" s="1">
        <v>99</v>
      </c>
      <c r="J244" t="s">
        <v>264</v>
      </c>
      <c r="K244" t="s">
        <v>265</v>
      </c>
      <c r="M244" s="1">
        <v>-0.056</v>
      </c>
      <c r="N244" s="1">
        <v>3248.5481</v>
      </c>
      <c r="O244" s="1">
        <v>4</v>
      </c>
      <c r="P244" s="1">
        <v>19</v>
      </c>
      <c r="Q244" s="1" t="s">
        <v>266</v>
      </c>
      <c r="R244" s="1" t="s">
        <v>1058</v>
      </c>
    </row>
    <row r="245" spans="1:18" ht="15">
      <c r="A245" s="1">
        <v>48</v>
      </c>
      <c r="B245" s="1">
        <v>2.19</v>
      </c>
      <c r="C245" s="1">
        <v>2.19</v>
      </c>
      <c r="D245" s="1" t="s">
        <v>1722</v>
      </c>
      <c r="E245" s="1" t="s">
        <v>790</v>
      </c>
      <c r="F245" s="6" t="s">
        <v>1053</v>
      </c>
      <c r="G245" s="1">
        <v>0.672862648963928</v>
      </c>
      <c r="H245" s="7">
        <v>1</v>
      </c>
      <c r="I245" s="1">
        <v>99</v>
      </c>
      <c r="J245" t="s">
        <v>268</v>
      </c>
      <c r="K245" t="s">
        <v>1142</v>
      </c>
      <c r="M245" s="1">
        <v>-0.0835</v>
      </c>
      <c r="N245" s="1">
        <v>1384.6749</v>
      </c>
      <c r="O245" s="1">
        <v>2</v>
      </c>
      <c r="P245" s="1">
        <v>14</v>
      </c>
      <c r="Q245" s="1" t="s">
        <v>269</v>
      </c>
      <c r="R245" s="1" t="s">
        <v>1058</v>
      </c>
    </row>
    <row r="246" spans="9:18" ht="15">
      <c r="I246" s="1">
        <v>36</v>
      </c>
      <c r="J246" t="s">
        <v>270</v>
      </c>
      <c r="K246" t="s">
        <v>271</v>
      </c>
      <c r="M246" s="1">
        <v>-0.0843</v>
      </c>
      <c r="N246" s="1">
        <v>1720.8507</v>
      </c>
      <c r="O246" s="1">
        <v>2</v>
      </c>
      <c r="P246" s="1">
        <v>11</v>
      </c>
      <c r="Q246" s="1" t="s">
        <v>272</v>
      </c>
      <c r="R246" s="1" t="s">
        <v>1058</v>
      </c>
    </row>
    <row r="247" spans="9:18" ht="15">
      <c r="I247" s="1">
        <v>2</v>
      </c>
      <c r="J247" t="s">
        <v>273</v>
      </c>
      <c r="K247" t="s">
        <v>274</v>
      </c>
      <c r="M247" s="1">
        <v>-0.0843</v>
      </c>
      <c r="N247" s="1">
        <v>1720.8507</v>
      </c>
      <c r="O247" s="1">
        <v>2</v>
      </c>
      <c r="P247" s="1">
        <v>11</v>
      </c>
      <c r="Q247" s="1" t="s">
        <v>272</v>
      </c>
      <c r="R247" s="1" t="s">
        <v>1081</v>
      </c>
    </row>
    <row r="248" spans="1:18" ht="15">
      <c r="A248" s="1">
        <v>49</v>
      </c>
      <c r="B248" s="1">
        <v>2.19</v>
      </c>
      <c r="C248" s="1">
        <v>2.19</v>
      </c>
      <c r="D248" s="1" t="s">
        <v>275</v>
      </c>
      <c r="E248" s="1" t="s">
        <v>907</v>
      </c>
      <c r="F248" s="6" t="s">
        <v>1118</v>
      </c>
      <c r="G248" s="1">
        <v>1.09276342391968</v>
      </c>
      <c r="H248" s="7">
        <v>1</v>
      </c>
      <c r="I248" s="1">
        <v>99</v>
      </c>
      <c r="J248" t="s">
        <v>276</v>
      </c>
      <c r="K248" t="s">
        <v>277</v>
      </c>
      <c r="M248" s="1">
        <v>-0.0622</v>
      </c>
      <c r="N248" s="1">
        <v>1717.959</v>
      </c>
      <c r="O248" s="1">
        <v>3</v>
      </c>
      <c r="P248" s="1">
        <v>17</v>
      </c>
      <c r="Q248" s="1" t="s">
        <v>278</v>
      </c>
      <c r="R248" s="1" t="s">
        <v>1058</v>
      </c>
    </row>
    <row r="249" spans="9:18" ht="15">
      <c r="I249" s="1">
        <v>35</v>
      </c>
      <c r="J249" t="s">
        <v>279</v>
      </c>
      <c r="K249" t="s">
        <v>280</v>
      </c>
      <c r="M249" s="1">
        <v>-0.0304</v>
      </c>
      <c r="N249" s="1">
        <v>1097.5898</v>
      </c>
      <c r="O249" s="1">
        <v>2</v>
      </c>
      <c r="P249" s="1">
        <v>11</v>
      </c>
      <c r="Q249" s="1" t="s">
        <v>281</v>
      </c>
      <c r="R249" s="1" t="s">
        <v>1058</v>
      </c>
    </row>
    <row r="250" spans="1:18" ht="15">
      <c r="A250" s="1">
        <v>50</v>
      </c>
      <c r="B250" s="1">
        <v>2.17</v>
      </c>
      <c r="C250" s="1">
        <v>2.17</v>
      </c>
      <c r="D250" s="1" t="s">
        <v>1226</v>
      </c>
      <c r="E250" s="1" t="s">
        <v>793</v>
      </c>
      <c r="F250" s="6" t="s">
        <v>1227</v>
      </c>
      <c r="G250" s="1">
        <v>0.89057594537735</v>
      </c>
      <c r="H250" s="7">
        <v>1</v>
      </c>
      <c r="I250" s="1">
        <v>99</v>
      </c>
      <c r="J250" t="s">
        <v>1228</v>
      </c>
      <c r="K250" t="s">
        <v>282</v>
      </c>
      <c r="L250" t="s">
        <v>1230</v>
      </c>
      <c r="M250" s="1">
        <v>-0.0687</v>
      </c>
      <c r="N250" s="1">
        <v>1701.8195</v>
      </c>
      <c r="O250" s="1">
        <v>2</v>
      </c>
      <c r="P250" s="1">
        <v>16</v>
      </c>
      <c r="Q250" s="1" t="s">
        <v>283</v>
      </c>
      <c r="R250" s="1" t="s">
        <v>1058</v>
      </c>
    </row>
    <row r="251" spans="9:18" ht="15">
      <c r="I251" s="1">
        <v>31</v>
      </c>
      <c r="J251" t="s">
        <v>284</v>
      </c>
      <c r="K251" t="s">
        <v>285</v>
      </c>
      <c r="M251" s="1">
        <v>-0.0936</v>
      </c>
      <c r="N251" s="1">
        <v>2659.1531</v>
      </c>
      <c r="O251" s="1">
        <v>3</v>
      </c>
      <c r="P251" s="1">
        <v>12</v>
      </c>
      <c r="Q251" s="1" t="s">
        <v>286</v>
      </c>
      <c r="R251" s="1" t="s">
        <v>1058</v>
      </c>
    </row>
    <row r="252" spans="9:18" ht="15">
      <c r="I252" s="1">
        <v>2</v>
      </c>
      <c r="J252" t="s">
        <v>287</v>
      </c>
      <c r="K252" t="s">
        <v>288</v>
      </c>
      <c r="L252" t="s">
        <v>289</v>
      </c>
      <c r="M252" s="1">
        <v>0.0127</v>
      </c>
      <c r="N252" s="1">
        <v>2111.0896</v>
      </c>
      <c r="O252" s="1">
        <v>3</v>
      </c>
      <c r="P252" s="1">
        <v>11</v>
      </c>
      <c r="Q252" s="1" t="s">
        <v>290</v>
      </c>
      <c r="R252" s="1" t="s">
        <v>1058</v>
      </c>
    </row>
    <row r="253" spans="9:18" ht="15">
      <c r="I253" s="1">
        <v>1</v>
      </c>
      <c r="J253" t="s">
        <v>291</v>
      </c>
      <c r="K253" t="s">
        <v>292</v>
      </c>
      <c r="M253" s="1">
        <v>-0.0936</v>
      </c>
      <c r="N253" s="1">
        <v>2659.1531</v>
      </c>
      <c r="O253" s="1">
        <v>3</v>
      </c>
      <c r="P253" s="1">
        <v>12</v>
      </c>
      <c r="Q253" s="1" t="s">
        <v>286</v>
      </c>
      <c r="R253" s="1" t="s">
        <v>1081</v>
      </c>
    </row>
    <row r="254" spans="1:18" ht="15">
      <c r="A254" s="1">
        <v>51</v>
      </c>
      <c r="B254" s="1">
        <v>2.16</v>
      </c>
      <c r="C254" s="1">
        <v>2.16</v>
      </c>
      <c r="D254" s="1" t="s">
        <v>1387</v>
      </c>
      <c r="E254" s="1" t="s">
        <v>817</v>
      </c>
      <c r="F254" s="6" t="s">
        <v>1118</v>
      </c>
      <c r="G254" s="1">
        <v>1.03109502792358</v>
      </c>
      <c r="H254" s="7">
        <v>1</v>
      </c>
      <c r="I254" s="1">
        <v>99</v>
      </c>
      <c r="J254" t="s">
        <v>1388</v>
      </c>
      <c r="K254" t="s">
        <v>293</v>
      </c>
      <c r="M254" s="1">
        <v>-0.0962</v>
      </c>
      <c r="N254" s="1">
        <v>3013.3875</v>
      </c>
      <c r="O254" s="1">
        <v>3</v>
      </c>
      <c r="P254" s="1">
        <v>26</v>
      </c>
      <c r="Q254" s="1" t="s">
        <v>294</v>
      </c>
      <c r="R254" s="1" t="s">
        <v>1058</v>
      </c>
    </row>
    <row r="255" spans="1:18" ht="15">
      <c r="A255" s="1">
        <v>52</v>
      </c>
      <c r="B255" s="1">
        <v>2.15</v>
      </c>
      <c r="C255" s="1">
        <v>2.15</v>
      </c>
      <c r="D255" s="1" t="s">
        <v>1630</v>
      </c>
      <c r="E255" s="1" t="s">
        <v>853</v>
      </c>
      <c r="F255" s="6" t="s">
        <v>1118</v>
      </c>
      <c r="G255" s="1">
        <v>1.9533851146698</v>
      </c>
      <c r="H255" s="7">
        <v>1</v>
      </c>
      <c r="I255" s="1">
        <v>99</v>
      </c>
      <c r="J255" t="s">
        <v>295</v>
      </c>
      <c r="K255" t="s">
        <v>1186</v>
      </c>
      <c r="M255" s="1">
        <v>-0.0671</v>
      </c>
      <c r="N255" s="1">
        <v>1480.838</v>
      </c>
      <c r="O255" s="1">
        <v>2</v>
      </c>
      <c r="P255" s="1">
        <v>18</v>
      </c>
      <c r="Q255" s="1" t="s">
        <v>296</v>
      </c>
      <c r="R255" s="1" t="s">
        <v>1058</v>
      </c>
    </row>
    <row r="256" spans="9:18" ht="15">
      <c r="I256" s="1">
        <v>13</v>
      </c>
      <c r="J256" t="s">
        <v>1637</v>
      </c>
      <c r="K256" t="s">
        <v>1075</v>
      </c>
      <c r="M256" s="1">
        <v>-0.0387</v>
      </c>
      <c r="N256" s="1">
        <v>1128.5338</v>
      </c>
      <c r="O256" s="1">
        <v>2</v>
      </c>
      <c r="P256" s="1">
        <v>10</v>
      </c>
      <c r="Q256" s="1" t="s">
        <v>297</v>
      </c>
      <c r="R256" s="1" t="s">
        <v>1058</v>
      </c>
    </row>
    <row r="257" spans="1:18" ht="15">
      <c r="A257" s="1">
        <v>53</v>
      </c>
      <c r="B257" s="1">
        <v>2.14</v>
      </c>
      <c r="C257" s="1">
        <v>2.14</v>
      </c>
      <c r="D257" s="1" t="s">
        <v>298</v>
      </c>
      <c r="E257" s="1" t="s">
        <v>908</v>
      </c>
      <c r="F257" s="6" t="s">
        <v>1053</v>
      </c>
      <c r="G257" s="1">
        <v>0.894818305969238</v>
      </c>
      <c r="H257" s="7">
        <v>1</v>
      </c>
      <c r="I257" s="1">
        <v>99</v>
      </c>
      <c r="J257" t="s">
        <v>299</v>
      </c>
      <c r="K257" t="s">
        <v>1107</v>
      </c>
      <c r="M257" s="1">
        <v>-0.0556</v>
      </c>
      <c r="N257" s="1">
        <v>1649.7615</v>
      </c>
      <c r="O257" s="1">
        <v>2</v>
      </c>
      <c r="P257" s="1">
        <v>17</v>
      </c>
      <c r="Q257" s="1" t="s">
        <v>300</v>
      </c>
      <c r="R257" s="1" t="s">
        <v>1058</v>
      </c>
    </row>
    <row r="258" spans="1:18" ht="15">
      <c r="A258" s="1">
        <v>54</v>
      </c>
      <c r="B258" s="1">
        <v>2.12</v>
      </c>
      <c r="C258" s="1">
        <v>2.12</v>
      </c>
      <c r="D258" s="1" t="s">
        <v>301</v>
      </c>
      <c r="E258" s="1" t="s">
        <v>855</v>
      </c>
      <c r="F258" s="6" t="s">
        <v>1118</v>
      </c>
      <c r="H258" s="7">
        <v>1</v>
      </c>
      <c r="I258" s="1">
        <v>99</v>
      </c>
      <c r="J258" t="s">
        <v>1710</v>
      </c>
      <c r="K258" t="s">
        <v>1120</v>
      </c>
      <c r="M258" s="1">
        <v>-0.0659</v>
      </c>
      <c r="N258" s="1">
        <v>2002.9375</v>
      </c>
      <c r="O258" s="1">
        <v>2</v>
      </c>
      <c r="P258" s="1">
        <v>17</v>
      </c>
      <c r="Q258" s="1" t="s">
        <v>302</v>
      </c>
      <c r="R258" s="1" t="s">
        <v>1058</v>
      </c>
    </row>
    <row r="259" spans="1:18" ht="15">
      <c r="A259" s="1">
        <v>55</v>
      </c>
      <c r="B259" s="1">
        <v>2.12</v>
      </c>
      <c r="C259" s="1">
        <v>2.12</v>
      </c>
      <c r="D259" s="1" t="s">
        <v>303</v>
      </c>
      <c r="E259" s="1" t="s">
        <v>881</v>
      </c>
      <c r="F259" s="6" t="s">
        <v>1053</v>
      </c>
      <c r="G259" s="1">
        <v>0.161436036229134</v>
      </c>
      <c r="H259" s="7">
        <v>1</v>
      </c>
      <c r="I259" s="1">
        <v>99</v>
      </c>
      <c r="J259" t="s">
        <v>304</v>
      </c>
      <c r="K259" t="s">
        <v>1219</v>
      </c>
      <c r="M259" s="1">
        <v>-0.0785</v>
      </c>
      <c r="N259" s="1">
        <v>1458.6803</v>
      </c>
      <c r="O259" s="1">
        <v>2</v>
      </c>
      <c r="P259" s="1">
        <v>15</v>
      </c>
      <c r="Q259" s="1" t="s">
        <v>305</v>
      </c>
      <c r="R259" s="1" t="s">
        <v>1058</v>
      </c>
    </row>
    <row r="260" spans="9:18" ht="15">
      <c r="I260" s="1">
        <v>2</v>
      </c>
      <c r="J260" t="s">
        <v>306</v>
      </c>
      <c r="K260" t="s">
        <v>307</v>
      </c>
      <c r="L260" t="s">
        <v>308</v>
      </c>
      <c r="M260" s="1">
        <v>-0.0439</v>
      </c>
      <c r="N260" s="1">
        <v>2588.2788</v>
      </c>
      <c r="O260" s="1">
        <v>3</v>
      </c>
      <c r="P260" s="1">
        <v>12</v>
      </c>
      <c r="Q260" s="1" t="s">
        <v>309</v>
      </c>
      <c r="R260" s="1" t="s">
        <v>1058</v>
      </c>
    </row>
    <row r="261" spans="1:18" ht="15">
      <c r="A261" s="1">
        <v>57</v>
      </c>
      <c r="B261" s="1">
        <v>2.07</v>
      </c>
      <c r="C261" s="1">
        <v>2.07</v>
      </c>
      <c r="D261" s="1" t="s">
        <v>310</v>
      </c>
      <c r="E261" s="1" t="s">
        <v>909</v>
      </c>
      <c r="F261" s="6" t="s">
        <v>1118</v>
      </c>
      <c r="G261" s="1">
        <v>1.31926560401917</v>
      </c>
      <c r="H261" s="7">
        <v>1</v>
      </c>
      <c r="I261" s="1">
        <v>99</v>
      </c>
      <c r="J261" t="s">
        <v>1699</v>
      </c>
      <c r="K261" t="s">
        <v>1700</v>
      </c>
      <c r="M261" s="1">
        <v>-0.074</v>
      </c>
      <c r="N261" s="1">
        <v>2110.1038</v>
      </c>
      <c r="O261" s="1">
        <v>3</v>
      </c>
      <c r="P261" s="1">
        <v>20</v>
      </c>
      <c r="Q261" s="1" t="s">
        <v>311</v>
      </c>
      <c r="R261" s="1" t="s">
        <v>1058</v>
      </c>
    </row>
    <row r="262" spans="9:18" ht="15">
      <c r="I262" s="1">
        <v>14</v>
      </c>
      <c r="J262" t="s">
        <v>312</v>
      </c>
      <c r="K262" t="s">
        <v>313</v>
      </c>
      <c r="L262" t="s">
        <v>314</v>
      </c>
      <c r="M262" s="1">
        <v>-0.1354</v>
      </c>
      <c r="N262" s="1">
        <v>1842.8016</v>
      </c>
      <c r="O262" s="1">
        <v>2</v>
      </c>
      <c r="P262" s="1">
        <v>12</v>
      </c>
      <c r="Q262" s="1" t="s">
        <v>109</v>
      </c>
      <c r="R262" s="1" t="s">
        <v>1058</v>
      </c>
    </row>
    <row r="263" spans="1:18" ht="15">
      <c r="A263" s="1">
        <v>58</v>
      </c>
      <c r="B263" s="1">
        <v>2.07</v>
      </c>
      <c r="C263" s="1">
        <v>2.07</v>
      </c>
      <c r="D263" s="1" t="s">
        <v>315</v>
      </c>
      <c r="E263" s="1" t="s">
        <v>882</v>
      </c>
      <c r="F263" s="6" t="s">
        <v>1118</v>
      </c>
      <c r="G263" s="1">
        <v>9999</v>
      </c>
      <c r="H263" s="7">
        <v>1</v>
      </c>
      <c r="I263" s="1">
        <v>99</v>
      </c>
      <c r="J263" t="s">
        <v>316</v>
      </c>
      <c r="K263" t="s">
        <v>317</v>
      </c>
      <c r="M263" s="1">
        <v>-0.0857</v>
      </c>
      <c r="N263" s="1">
        <v>2549.1211</v>
      </c>
      <c r="O263" s="1">
        <v>3</v>
      </c>
      <c r="P263" s="1">
        <v>21</v>
      </c>
      <c r="Q263" s="1" t="s">
        <v>318</v>
      </c>
      <c r="R263" s="1" t="s">
        <v>1058</v>
      </c>
    </row>
    <row r="264" spans="1:18" ht="15">
      <c r="A264" s="1">
        <v>59</v>
      </c>
      <c r="B264" s="1">
        <v>2.06</v>
      </c>
      <c r="C264" s="1">
        <v>2.06</v>
      </c>
      <c r="D264" s="1" t="s">
        <v>319</v>
      </c>
      <c r="E264" s="1" t="s">
        <v>910</v>
      </c>
      <c r="F264" s="6" t="s">
        <v>1118</v>
      </c>
      <c r="G264" s="1">
        <v>1.07603585720062</v>
      </c>
      <c r="H264" s="7">
        <v>1</v>
      </c>
      <c r="I264" s="1">
        <v>99</v>
      </c>
      <c r="J264" t="s">
        <v>320</v>
      </c>
      <c r="K264" t="s">
        <v>1219</v>
      </c>
      <c r="M264" s="1">
        <v>-0.0981</v>
      </c>
      <c r="N264" s="1">
        <v>1981.0177</v>
      </c>
      <c r="O264" s="1">
        <v>3</v>
      </c>
      <c r="P264" s="1">
        <v>15</v>
      </c>
      <c r="Q264" s="1" t="s">
        <v>321</v>
      </c>
      <c r="R264" s="1" t="s">
        <v>1058</v>
      </c>
    </row>
    <row r="265" spans="1:18" ht="15">
      <c r="A265" s="1">
        <v>60</v>
      </c>
      <c r="B265" s="1">
        <v>2.03</v>
      </c>
      <c r="C265" s="1">
        <v>2.03</v>
      </c>
      <c r="D265" s="1" t="s">
        <v>322</v>
      </c>
      <c r="E265" s="1" t="s">
        <v>911</v>
      </c>
      <c r="F265" s="6" t="s">
        <v>1395</v>
      </c>
      <c r="H265" s="7">
        <v>1</v>
      </c>
      <c r="I265" s="1">
        <v>99</v>
      </c>
      <c r="J265" t="s">
        <v>323</v>
      </c>
      <c r="K265" t="s">
        <v>1090</v>
      </c>
      <c r="M265" s="1">
        <v>-0.082</v>
      </c>
      <c r="N265" s="1">
        <v>1508.6725</v>
      </c>
      <c r="O265" s="1">
        <v>2</v>
      </c>
      <c r="P265" s="1">
        <v>15</v>
      </c>
      <c r="Q265" s="1" t="s">
        <v>324</v>
      </c>
      <c r="R265" s="1" t="s">
        <v>1058</v>
      </c>
    </row>
    <row r="266" spans="1:18" ht="15">
      <c r="A266" s="1">
        <v>61</v>
      </c>
      <c r="B266" s="1">
        <v>2.03</v>
      </c>
      <c r="C266" s="1">
        <v>2.03</v>
      </c>
      <c r="D266" s="1" t="s">
        <v>325</v>
      </c>
      <c r="E266" s="1" t="s">
        <v>808</v>
      </c>
      <c r="F266" s="6" t="s">
        <v>326</v>
      </c>
      <c r="G266" s="1">
        <v>0.811463236808777</v>
      </c>
      <c r="H266" s="7">
        <v>1</v>
      </c>
      <c r="I266" s="1">
        <v>99</v>
      </c>
      <c r="J266" t="s">
        <v>1770</v>
      </c>
      <c r="K266" t="s">
        <v>1771</v>
      </c>
      <c r="M266" s="1">
        <v>-0.1058</v>
      </c>
      <c r="N266" s="1">
        <v>1861.8256</v>
      </c>
      <c r="O266" s="1">
        <v>3</v>
      </c>
      <c r="P266" s="1">
        <v>14</v>
      </c>
      <c r="Q266" s="1" t="s">
        <v>327</v>
      </c>
      <c r="R266" s="1" t="s">
        <v>1058</v>
      </c>
    </row>
    <row r="267" spans="1:18" ht="15">
      <c r="A267" s="1">
        <v>62</v>
      </c>
      <c r="B267" s="1">
        <v>2.03</v>
      </c>
      <c r="C267" s="1">
        <v>2.03</v>
      </c>
      <c r="D267" s="1" t="s">
        <v>1752</v>
      </c>
      <c r="E267" s="1" t="s">
        <v>1753</v>
      </c>
      <c r="F267" s="6" t="s">
        <v>1053</v>
      </c>
      <c r="G267" s="1">
        <v>1.09890854358673</v>
      </c>
      <c r="H267" s="7">
        <v>1</v>
      </c>
      <c r="I267" s="1">
        <v>98</v>
      </c>
      <c r="J267" t="s">
        <v>1754</v>
      </c>
      <c r="K267" t="s">
        <v>328</v>
      </c>
      <c r="M267" s="1">
        <v>-0.0157</v>
      </c>
      <c r="N267" s="1">
        <v>4243.8931</v>
      </c>
      <c r="O267" s="1">
        <v>4</v>
      </c>
      <c r="P267" s="1">
        <v>14</v>
      </c>
      <c r="Q267" s="1" t="s">
        <v>329</v>
      </c>
      <c r="R267" s="1" t="s">
        <v>1058</v>
      </c>
    </row>
    <row r="268" spans="9:18" ht="15">
      <c r="I268" s="1">
        <v>53</v>
      </c>
      <c r="J268" t="s">
        <v>330</v>
      </c>
      <c r="K268" t="s">
        <v>331</v>
      </c>
      <c r="M268" s="1">
        <v>0.0381</v>
      </c>
      <c r="N268" s="1">
        <v>5214.4619</v>
      </c>
      <c r="O268" s="1">
        <v>5</v>
      </c>
      <c r="P268" s="1">
        <v>14</v>
      </c>
      <c r="Q268" s="1" t="s">
        <v>332</v>
      </c>
      <c r="R268" s="1" t="s">
        <v>1058</v>
      </c>
    </row>
    <row r="269" spans="1:18" ht="15">
      <c r="A269" s="1">
        <v>64</v>
      </c>
      <c r="B269" s="1">
        <v>2.02</v>
      </c>
      <c r="C269" s="1">
        <v>2.02</v>
      </c>
      <c r="D269" s="1" t="s">
        <v>333</v>
      </c>
      <c r="E269" s="1" t="s">
        <v>912</v>
      </c>
      <c r="F269" s="6" t="s">
        <v>1118</v>
      </c>
      <c r="G269" s="1">
        <v>1.01979029178619</v>
      </c>
      <c r="H269" s="7">
        <v>2</v>
      </c>
      <c r="I269" s="1">
        <v>99</v>
      </c>
      <c r="J269" t="s">
        <v>334</v>
      </c>
      <c r="K269" t="s">
        <v>1090</v>
      </c>
      <c r="M269" s="1">
        <v>-0.0665</v>
      </c>
      <c r="N269" s="1">
        <v>2019.9635</v>
      </c>
      <c r="O269" s="1">
        <v>3</v>
      </c>
      <c r="P269" s="1">
        <v>16</v>
      </c>
      <c r="Q269" s="1" t="s">
        <v>335</v>
      </c>
      <c r="R269" s="1" t="s">
        <v>1058</v>
      </c>
    </row>
    <row r="270" spans="9:18" ht="15">
      <c r="I270" s="1">
        <v>2</v>
      </c>
      <c r="J270" t="s">
        <v>337</v>
      </c>
      <c r="K270" t="s">
        <v>338</v>
      </c>
      <c r="L270" t="s">
        <v>339</v>
      </c>
      <c r="M270" s="1">
        <v>-0.064</v>
      </c>
      <c r="N270" s="1">
        <v>2605.2241</v>
      </c>
      <c r="O270" s="1">
        <v>3</v>
      </c>
      <c r="P270" s="1">
        <v>11</v>
      </c>
      <c r="Q270" s="1" t="s">
        <v>340</v>
      </c>
      <c r="R270" s="1" t="s">
        <v>1081</v>
      </c>
    </row>
    <row r="271" spans="9:18" ht="15">
      <c r="I271" s="1">
        <v>1</v>
      </c>
      <c r="J271" t="s">
        <v>341</v>
      </c>
      <c r="K271" t="s">
        <v>1215</v>
      </c>
      <c r="M271" s="1">
        <v>-0.0154</v>
      </c>
      <c r="N271" s="1">
        <v>1638.7915</v>
      </c>
      <c r="O271" s="1">
        <v>2</v>
      </c>
      <c r="P271" s="1">
        <v>9</v>
      </c>
      <c r="Q271" s="1" t="s">
        <v>336</v>
      </c>
      <c r="R271" s="1" t="s">
        <v>1081</v>
      </c>
    </row>
    <row r="272" spans="1:18" ht="15">
      <c r="A272" s="1">
        <v>65</v>
      </c>
      <c r="B272" s="1">
        <v>2.02</v>
      </c>
      <c r="C272" s="1">
        <v>2.02</v>
      </c>
      <c r="D272" s="1" t="s">
        <v>342</v>
      </c>
      <c r="E272" s="1" t="s">
        <v>883</v>
      </c>
      <c r="F272" s="6" t="s">
        <v>1118</v>
      </c>
      <c r="G272" s="1">
        <v>0.936494171619415</v>
      </c>
      <c r="H272" s="7">
        <v>2</v>
      </c>
      <c r="I272" s="1">
        <v>99</v>
      </c>
      <c r="J272" t="s">
        <v>343</v>
      </c>
      <c r="K272" t="s">
        <v>344</v>
      </c>
      <c r="M272" s="1">
        <v>-0.0388</v>
      </c>
      <c r="N272" s="1">
        <v>1610.7521</v>
      </c>
      <c r="O272" s="1">
        <v>2</v>
      </c>
      <c r="P272" s="1">
        <v>14</v>
      </c>
      <c r="Q272" s="1" t="s">
        <v>345</v>
      </c>
      <c r="R272" s="1" t="s">
        <v>1058</v>
      </c>
    </row>
    <row r="273" spans="9:18" ht="15">
      <c r="I273" s="1">
        <v>99</v>
      </c>
      <c r="J273" t="s">
        <v>346</v>
      </c>
      <c r="K273" t="s">
        <v>344</v>
      </c>
      <c r="M273" s="1">
        <v>-0.0388</v>
      </c>
      <c r="N273" s="1">
        <v>1610.7521</v>
      </c>
      <c r="O273" s="1">
        <v>2</v>
      </c>
      <c r="P273" s="1">
        <v>14</v>
      </c>
      <c r="Q273" s="1" t="s">
        <v>345</v>
      </c>
      <c r="R273" s="1" t="s">
        <v>1081</v>
      </c>
    </row>
    <row r="274" spans="1:18" ht="15">
      <c r="A274" s="1">
        <v>66</v>
      </c>
      <c r="B274" s="1">
        <v>2.02</v>
      </c>
      <c r="C274" s="1">
        <v>2.02</v>
      </c>
      <c r="D274" s="1" t="s">
        <v>347</v>
      </c>
      <c r="E274" s="1" t="s">
        <v>848</v>
      </c>
      <c r="F274" s="6" t="s">
        <v>1118</v>
      </c>
      <c r="H274" s="7">
        <v>1</v>
      </c>
      <c r="I274" s="1">
        <v>99</v>
      </c>
      <c r="J274" t="s">
        <v>348</v>
      </c>
      <c r="M274" s="1">
        <v>-0.0563</v>
      </c>
      <c r="N274" s="1">
        <v>1516.8051</v>
      </c>
      <c r="O274" s="1">
        <v>2</v>
      </c>
      <c r="P274" s="1">
        <v>18</v>
      </c>
      <c r="Q274" s="1" t="s">
        <v>349</v>
      </c>
      <c r="R274" s="1" t="s">
        <v>1058</v>
      </c>
    </row>
    <row r="275" spans="9:18" ht="15">
      <c r="I275" s="1">
        <v>5</v>
      </c>
      <c r="J275" t="s">
        <v>350</v>
      </c>
      <c r="K275" t="s">
        <v>351</v>
      </c>
      <c r="L275" t="s">
        <v>352</v>
      </c>
      <c r="M275" s="1">
        <v>-0.0459</v>
      </c>
      <c r="N275" s="1">
        <v>1242.5521</v>
      </c>
      <c r="O275" s="1">
        <v>2</v>
      </c>
      <c r="P275" s="1">
        <v>13</v>
      </c>
      <c r="Q275" s="1" t="s">
        <v>353</v>
      </c>
      <c r="R275" s="1" t="s">
        <v>1058</v>
      </c>
    </row>
    <row r="276" spans="1:18" ht="15">
      <c r="A276" s="1">
        <v>67</v>
      </c>
      <c r="B276" s="1">
        <v>2.02</v>
      </c>
      <c r="C276" s="1">
        <v>2.02</v>
      </c>
      <c r="D276" s="1" t="s">
        <v>354</v>
      </c>
      <c r="E276" s="1" t="s">
        <v>801</v>
      </c>
      <c r="F276" s="6" t="s">
        <v>1118</v>
      </c>
      <c r="G276" s="1">
        <v>1.60440468788147</v>
      </c>
      <c r="H276" s="7">
        <v>1</v>
      </c>
      <c r="I276" s="1">
        <v>99</v>
      </c>
      <c r="J276" t="s">
        <v>355</v>
      </c>
      <c r="K276" t="s">
        <v>1378</v>
      </c>
      <c r="M276" s="1">
        <v>-0.0706</v>
      </c>
      <c r="N276" s="1">
        <v>2529.2529</v>
      </c>
      <c r="O276" s="1">
        <v>3</v>
      </c>
      <c r="P276" s="1">
        <v>14</v>
      </c>
      <c r="Q276" s="1" t="s">
        <v>356</v>
      </c>
      <c r="R276" s="1" t="s">
        <v>1058</v>
      </c>
    </row>
    <row r="277" spans="1:18" ht="15">
      <c r="A277" s="1">
        <v>68</v>
      </c>
      <c r="B277" s="1">
        <v>2.02</v>
      </c>
      <c r="C277" s="1">
        <v>2.02</v>
      </c>
      <c r="D277" s="1" t="s">
        <v>357</v>
      </c>
      <c r="E277" s="1" t="s">
        <v>801</v>
      </c>
      <c r="F277" s="6" t="s">
        <v>1118</v>
      </c>
      <c r="G277" s="1">
        <v>1.13952720165253</v>
      </c>
      <c r="H277" s="7">
        <v>1</v>
      </c>
      <c r="I277" s="1">
        <v>99</v>
      </c>
      <c r="J277" t="s">
        <v>358</v>
      </c>
      <c r="K277" t="s">
        <v>1120</v>
      </c>
      <c r="M277" s="1">
        <v>-0.0616</v>
      </c>
      <c r="N277" s="1">
        <v>1618.7675</v>
      </c>
      <c r="O277" s="1">
        <v>2</v>
      </c>
      <c r="P277" s="1">
        <v>15</v>
      </c>
      <c r="Q277" s="1" t="s">
        <v>359</v>
      </c>
      <c r="R277" s="1" t="s">
        <v>1058</v>
      </c>
    </row>
    <row r="278" spans="9:18" ht="15">
      <c r="I278" s="1">
        <v>4</v>
      </c>
      <c r="J278" t="s">
        <v>360</v>
      </c>
      <c r="K278" t="s">
        <v>361</v>
      </c>
      <c r="L278" t="s">
        <v>362</v>
      </c>
      <c r="M278" s="1">
        <v>-0.1276</v>
      </c>
      <c r="N278" s="1">
        <v>2622.2925</v>
      </c>
      <c r="O278" s="1">
        <v>3</v>
      </c>
      <c r="P278" s="1">
        <v>13</v>
      </c>
      <c r="Q278" s="1" t="s">
        <v>363</v>
      </c>
      <c r="R278" s="1" t="s">
        <v>1058</v>
      </c>
    </row>
    <row r="279" spans="1:18" ht="15">
      <c r="A279" s="1">
        <v>69</v>
      </c>
      <c r="B279" s="1">
        <v>2.02</v>
      </c>
      <c r="C279" s="1">
        <v>2.02</v>
      </c>
      <c r="D279" s="1" t="s">
        <v>1730</v>
      </c>
      <c r="E279" s="1" t="s">
        <v>839</v>
      </c>
      <c r="F279" s="6" t="s">
        <v>1595</v>
      </c>
      <c r="G279" s="1">
        <v>0.988346219062805</v>
      </c>
      <c r="H279" s="7">
        <v>1</v>
      </c>
      <c r="I279" s="1">
        <v>99</v>
      </c>
      <c r="J279" t="s">
        <v>1731</v>
      </c>
      <c r="K279" t="s">
        <v>1060</v>
      </c>
      <c r="M279" s="1">
        <v>-0.0663</v>
      </c>
      <c r="N279" s="1">
        <v>2021.9993</v>
      </c>
      <c r="O279" s="1">
        <v>3</v>
      </c>
      <c r="P279" s="1">
        <v>17</v>
      </c>
      <c r="Q279" s="1" t="s">
        <v>364</v>
      </c>
      <c r="R279" s="1" t="s">
        <v>1058</v>
      </c>
    </row>
    <row r="280" spans="1:18" ht="15">
      <c r="A280" s="1">
        <v>72</v>
      </c>
      <c r="B280" s="1">
        <v>2.01</v>
      </c>
      <c r="C280" s="1">
        <v>2.01</v>
      </c>
      <c r="D280" s="1" t="s">
        <v>366</v>
      </c>
      <c r="E280" s="1" t="s">
        <v>913</v>
      </c>
      <c r="F280" s="6" t="s">
        <v>1118</v>
      </c>
      <c r="G280" s="1">
        <v>0.960850954055786</v>
      </c>
      <c r="H280" s="7">
        <v>1</v>
      </c>
      <c r="I280" s="1">
        <v>99</v>
      </c>
      <c r="J280" t="s">
        <v>1330</v>
      </c>
      <c r="K280" t="s">
        <v>1331</v>
      </c>
      <c r="M280" s="1">
        <v>-0.0569</v>
      </c>
      <c r="N280" s="1">
        <v>2347.1902</v>
      </c>
      <c r="O280" s="1">
        <v>3</v>
      </c>
      <c r="P280" s="1">
        <v>24</v>
      </c>
      <c r="Q280" s="1" t="s">
        <v>367</v>
      </c>
      <c r="R280" s="1" t="s">
        <v>1058</v>
      </c>
    </row>
    <row r="281" spans="1:18" ht="15">
      <c r="A281" s="1">
        <v>73</v>
      </c>
      <c r="B281" s="1">
        <v>2.01</v>
      </c>
      <c r="C281" s="1">
        <v>2.01</v>
      </c>
      <c r="D281" s="1" t="s">
        <v>368</v>
      </c>
      <c r="E281" s="1" t="s">
        <v>914</v>
      </c>
      <c r="F281" s="6" t="s">
        <v>1118</v>
      </c>
      <c r="G281" s="1">
        <v>0.981572031974792</v>
      </c>
      <c r="H281" s="7">
        <v>1</v>
      </c>
      <c r="I281" s="1">
        <v>99</v>
      </c>
      <c r="J281" t="s">
        <v>369</v>
      </c>
      <c r="K281" t="s">
        <v>370</v>
      </c>
      <c r="M281" s="1">
        <v>-0.0448</v>
      </c>
      <c r="N281" s="1">
        <v>2552.2334</v>
      </c>
      <c r="O281" s="1">
        <v>3</v>
      </c>
      <c r="P281" s="1">
        <v>16</v>
      </c>
      <c r="Q281" s="1" t="s">
        <v>371</v>
      </c>
      <c r="R281" s="1" t="s">
        <v>1058</v>
      </c>
    </row>
    <row r="282" spans="1:18" ht="15">
      <c r="A282" s="1">
        <v>74</v>
      </c>
      <c r="B282" s="1">
        <v>2.01</v>
      </c>
      <c r="C282" s="1">
        <v>2.01</v>
      </c>
      <c r="D282" s="1" t="s">
        <v>372</v>
      </c>
      <c r="E282" s="1" t="s">
        <v>373</v>
      </c>
      <c r="F282" s="6" t="s">
        <v>1227</v>
      </c>
      <c r="G282" s="1">
        <v>0.987494826316834</v>
      </c>
      <c r="H282" s="7">
        <v>1</v>
      </c>
      <c r="I282" s="1">
        <v>99</v>
      </c>
      <c r="J282" t="s">
        <v>374</v>
      </c>
      <c r="K282" t="s">
        <v>1177</v>
      </c>
      <c r="M282" s="1">
        <v>-0.072</v>
      </c>
      <c r="N282" s="1">
        <v>3031.248</v>
      </c>
      <c r="O282" s="1">
        <v>3</v>
      </c>
      <c r="P282" s="1">
        <v>16</v>
      </c>
      <c r="Q282" s="1" t="s">
        <v>375</v>
      </c>
      <c r="R282" s="1" t="s">
        <v>1058</v>
      </c>
    </row>
    <row r="283" spans="1:18" ht="15">
      <c r="A283" s="1">
        <v>75</v>
      </c>
      <c r="B283" s="1">
        <v>2.01</v>
      </c>
      <c r="C283" s="1">
        <v>2.01</v>
      </c>
      <c r="D283" s="1" t="s">
        <v>376</v>
      </c>
      <c r="E283" s="1" t="s">
        <v>915</v>
      </c>
      <c r="F283" s="6" t="s">
        <v>1118</v>
      </c>
      <c r="G283" s="1">
        <v>1.07065987586975</v>
      </c>
      <c r="H283" s="7">
        <v>1</v>
      </c>
      <c r="I283" s="1">
        <v>99</v>
      </c>
      <c r="J283" t="s">
        <v>1180</v>
      </c>
      <c r="K283" t="s">
        <v>1150</v>
      </c>
      <c r="L283" t="s">
        <v>1147</v>
      </c>
      <c r="M283" s="1">
        <v>-0.0069</v>
      </c>
      <c r="N283" s="1">
        <v>2394.2092</v>
      </c>
      <c r="O283" s="1">
        <v>3</v>
      </c>
      <c r="P283" s="1">
        <v>20</v>
      </c>
      <c r="Q283" s="1" t="s">
        <v>377</v>
      </c>
      <c r="R283" s="1" t="s">
        <v>1058</v>
      </c>
    </row>
    <row r="284" spans="9:18" ht="15">
      <c r="I284" s="1">
        <v>1</v>
      </c>
      <c r="J284" t="s">
        <v>1182</v>
      </c>
      <c r="K284" t="s">
        <v>378</v>
      </c>
      <c r="L284" t="s">
        <v>1183</v>
      </c>
      <c r="M284" s="1">
        <v>0.0186</v>
      </c>
      <c r="N284" s="1">
        <v>1704.7825</v>
      </c>
      <c r="O284" s="1">
        <v>2</v>
      </c>
      <c r="P284" s="1">
        <v>10</v>
      </c>
      <c r="Q284" s="1" t="s">
        <v>379</v>
      </c>
      <c r="R284" s="1" t="s">
        <v>1058</v>
      </c>
    </row>
    <row r="285" spans="1:18" ht="15">
      <c r="A285" s="1">
        <v>76</v>
      </c>
      <c r="B285" s="1">
        <v>2</v>
      </c>
      <c r="C285" s="1">
        <v>4</v>
      </c>
      <c r="D285" s="1" t="s">
        <v>1232</v>
      </c>
      <c r="E285" s="1" t="s">
        <v>794</v>
      </c>
      <c r="F285" s="6" t="s">
        <v>1118</v>
      </c>
      <c r="H285" s="7">
        <v>3</v>
      </c>
      <c r="I285" s="1">
        <v>99</v>
      </c>
      <c r="J285" t="s">
        <v>1233</v>
      </c>
      <c r="K285" t="s">
        <v>1101</v>
      </c>
      <c r="M285" s="1">
        <v>-0.0466</v>
      </c>
      <c r="N285" s="1">
        <v>1937.8378</v>
      </c>
      <c r="O285" s="1">
        <v>4</v>
      </c>
      <c r="P285" s="1">
        <v>15</v>
      </c>
      <c r="Q285" s="1" t="s">
        <v>380</v>
      </c>
      <c r="R285" s="1" t="s">
        <v>1058</v>
      </c>
    </row>
    <row r="286" spans="9:18" ht="15">
      <c r="I286" s="1">
        <v>99</v>
      </c>
      <c r="J286" t="s">
        <v>149</v>
      </c>
      <c r="K286" t="s">
        <v>150</v>
      </c>
      <c r="M286" s="1">
        <v>-0.062</v>
      </c>
      <c r="N286" s="1">
        <v>1612.8027</v>
      </c>
      <c r="O286" s="1">
        <v>2</v>
      </c>
      <c r="P286" s="1">
        <v>14</v>
      </c>
      <c r="Q286" s="1" t="s">
        <v>151</v>
      </c>
      <c r="R286" s="1" t="s">
        <v>1081</v>
      </c>
    </row>
    <row r="287" spans="1:18" ht="15">
      <c r="A287" s="1">
        <v>78</v>
      </c>
      <c r="B287" s="1">
        <v>2</v>
      </c>
      <c r="C287" s="1">
        <v>2</v>
      </c>
      <c r="D287" s="1" t="s">
        <v>382</v>
      </c>
      <c r="E287" s="1" t="s">
        <v>916</v>
      </c>
      <c r="F287" s="6" t="s">
        <v>1118</v>
      </c>
      <c r="G287" s="1">
        <v>9999</v>
      </c>
      <c r="H287" s="7">
        <v>1</v>
      </c>
      <c r="I287" s="1">
        <v>99</v>
      </c>
      <c r="J287" t="s">
        <v>383</v>
      </c>
      <c r="K287" t="s">
        <v>1107</v>
      </c>
      <c r="M287" s="1">
        <v>-0.0698</v>
      </c>
      <c r="N287" s="1">
        <v>1590.8517</v>
      </c>
      <c r="O287" s="1">
        <v>2</v>
      </c>
      <c r="P287" s="1">
        <v>21</v>
      </c>
      <c r="Q287" s="1" t="s">
        <v>384</v>
      </c>
      <c r="R287" s="1" t="s">
        <v>1058</v>
      </c>
    </row>
    <row r="288" spans="1:18" ht="15">
      <c r="A288" s="1">
        <v>79</v>
      </c>
      <c r="B288" s="1">
        <v>2</v>
      </c>
      <c r="C288" s="1">
        <v>2</v>
      </c>
      <c r="D288" s="1" t="s">
        <v>385</v>
      </c>
      <c r="E288" s="1" t="s">
        <v>884</v>
      </c>
      <c r="F288" s="6" t="s">
        <v>1118</v>
      </c>
      <c r="G288" s="1">
        <v>1.06026804447174</v>
      </c>
      <c r="H288" s="7">
        <v>1</v>
      </c>
      <c r="I288" s="1">
        <v>99</v>
      </c>
      <c r="J288" t="s">
        <v>386</v>
      </c>
      <c r="K288" t="s">
        <v>387</v>
      </c>
      <c r="M288" s="1">
        <v>-0.0761</v>
      </c>
      <c r="N288" s="1">
        <v>2242.1914</v>
      </c>
      <c r="O288" s="1">
        <v>3</v>
      </c>
      <c r="P288" s="1">
        <v>16</v>
      </c>
      <c r="Q288" s="1" t="s">
        <v>388</v>
      </c>
      <c r="R288" s="1" t="s">
        <v>1058</v>
      </c>
    </row>
    <row r="289" spans="1:18" ht="15">
      <c r="A289" s="1">
        <v>80</v>
      </c>
      <c r="B289" s="1">
        <v>2</v>
      </c>
      <c r="C289" s="1">
        <v>2</v>
      </c>
      <c r="D289" s="1" t="s">
        <v>1210</v>
      </c>
      <c r="E289" s="1" t="s">
        <v>776</v>
      </c>
      <c r="F289" s="6" t="s">
        <v>1118</v>
      </c>
      <c r="G289" s="1">
        <v>0.364836692810059</v>
      </c>
      <c r="H289" s="7">
        <v>1</v>
      </c>
      <c r="I289" s="1">
        <v>99</v>
      </c>
      <c r="J289" t="s">
        <v>1214</v>
      </c>
      <c r="K289" t="s">
        <v>1215</v>
      </c>
      <c r="M289" s="1">
        <v>-0.0704</v>
      </c>
      <c r="N289" s="1">
        <v>2143.9729</v>
      </c>
      <c r="O289" s="1">
        <v>4</v>
      </c>
      <c r="P289" s="1">
        <v>16</v>
      </c>
      <c r="Q289" s="1" t="s">
        <v>389</v>
      </c>
      <c r="R289" s="1" t="s">
        <v>1058</v>
      </c>
    </row>
    <row r="290" spans="1:18" ht="15">
      <c r="A290" s="1">
        <v>81</v>
      </c>
      <c r="B290" s="1">
        <v>2</v>
      </c>
      <c r="C290" s="1">
        <v>2</v>
      </c>
      <c r="D290" s="1" t="s">
        <v>390</v>
      </c>
      <c r="E290" s="1" t="s">
        <v>917</v>
      </c>
      <c r="F290" s="6" t="s">
        <v>1118</v>
      </c>
      <c r="G290" s="1">
        <v>1.44137620925903</v>
      </c>
      <c r="H290" s="7">
        <v>1</v>
      </c>
      <c r="I290" s="1">
        <v>99</v>
      </c>
      <c r="J290" t="s">
        <v>391</v>
      </c>
      <c r="K290" t="s">
        <v>1060</v>
      </c>
      <c r="M290" s="1">
        <v>-0.0564</v>
      </c>
      <c r="N290" s="1">
        <v>1304.7009</v>
      </c>
      <c r="O290" s="1">
        <v>2</v>
      </c>
      <c r="P290" s="1">
        <v>15</v>
      </c>
      <c r="Q290" s="1" t="s">
        <v>392</v>
      </c>
      <c r="R290" s="1" t="s">
        <v>1058</v>
      </c>
    </row>
    <row r="291" spans="9:18" ht="15">
      <c r="I291" s="1">
        <v>1</v>
      </c>
      <c r="J291" t="s">
        <v>393</v>
      </c>
      <c r="K291" t="s">
        <v>394</v>
      </c>
      <c r="L291" t="s">
        <v>395</v>
      </c>
      <c r="M291" s="1">
        <v>-0.0331</v>
      </c>
      <c r="N291" s="1">
        <v>1493.7013</v>
      </c>
      <c r="O291" s="1">
        <v>3</v>
      </c>
      <c r="P291" s="1">
        <v>10</v>
      </c>
      <c r="Q291" s="1" t="s">
        <v>396</v>
      </c>
      <c r="R291" s="1" t="s">
        <v>1081</v>
      </c>
    </row>
    <row r="292" spans="1:18" ht="15">
      <c r="A292" s="1">
        <v>82</v>
      </c>
      <c r="B292" s="1">
        <v>2</v>
      </c>
      <c r="C292" s="1">
        <v>2</v>
      </c>
      <c r="D292" s="1" t="s">
        <v>397</v>
      </c>
      <c r="E292" s="1" t="s">
        <v>918</v>
      </c>
      <c r="F292" s="6" t="s">
        <v>1053</v>
      </c>
      <c r="G292" s="1">
        <v>0.86034494638443</v>
      </c>
      <c r="H292" s="7">
        <v>1</v>
      </c>
      <c r="I292" s="1">
        <v>99</v>
      </c>
      <c r="J292" t="s">
        <v>398</v>
      </c>
      <c r="K292" t="s">
        <v>1120</v>
      </c>
      <c r="M292" s="1">
        <v>-0.033</v>
      </c>
      <c r="N292" s="1">
        <v>1762.6663</v>
      </c>
      <c r="O292" s="1">
        <v>2</v>
      </c>
      <c r="P292" s="1">
        <v>14</v>
      </c>
      <c r="Q292" s="1" t="s">
        <v>399</v>
      </c>
      <c r="R292" s="1" t="s">
        <v>1058</v>
      </c>
    </row>
    <row r="293" spans="1:18" ht="15">
      <c r="A293" s="1">
        <v>83</v>
      </c>
      <c r="B293" s="1">
        <v>2</v>
      </c>
      <c r="C293" s="1">
        <v>2</v>
      </c>
      <c r="D293" s="1" t="s">
        <v>400</v>
      </c>
      <c r="E293" s="1" t="s">
        <v>919</v>
      </c>
      <c r="F293" s="6" t="s">
        <v>1118</v>
      </c>
      <c r="G293" s="1">
        <v>1.11872529983521</v>
      </c>
      <c r="H293" s="7">
        <v>1</v>
      </c>
      <c r="I293" s="1">
        <v>99</v>
      </c>
      <c r="J293" t="s">
        <v>401</v>
      </c>
      <c r="K293" t="s">
        <v>402</v>
      </c>
      <c r="M293" s="1">
        <v>-0.0691</v>
      </c>
      <c r="N293" s="1">
        <v>1682.7793</v>
      </c>
      <c r="O293" s="1">
        <v>2</v>
      </c>
      <c r="P293" s="1">
        <v>14</v>
      </c>
      <c r="Q293" s="1" t="s">
        <v>403</v>
      </c>
      <c r="R293" s="1" t="s">
        <v>1058</v>
      </c>
    </row>
    <row r="294" spans="1:18" ht="15">
      <c r="A294" s="1">
        <v>84</v>
      </c>
      <c r="B294" s="1">
        <v>2</v>
      </c>
      <c r="C294" s="1">
        <v>2</v>
      </c>
      <c r="D294" s="1" t="s">
        <v>404</v>
      </c>
      <c r="E294" s="1" t="s">
        <v>793</v>
      </c>
      <c r="F294" s="6" t="s">
        <v>1227</v>
      </c>
      <c r="G294" s="1">
        <v>1.02698802947998</v>
      </c>
      <c r="H294" s="7">
        <v>1</v>
      </c>
      <c r="I294" s="1">
        <v>99</v>
      </c>
      <c r="J294" t="s">
        <v>405</v>
      </c>
      <c r="K294" t="s">
        <v>1186</v>
      </c>
      <c r="M294" s="1">
        <v>-0.0556</v>
      </c>
      <c r="N294" s="1">
        <v>1502.7247</v>
      </c>
      <c r="O294" s="1">
        <v>2</v>
      </c>
      <c r="P294" s="1">
        <v>15</v>
      </c>
      <c r="Q294" s="1" t="s">
        <v>406</v>
      </c>
      <c r="R294" s="1" t="s">
        <v>1058</v>
      </c>
    </row>
    <row r="295" spans="1:18" ht="15">
      <c r="A295" s="1">
        <v>86</v>
      </c>
      <c r="B295" s="1">
        <v>2</v>
      </c>
      <c r="C295" s="1">
        <v>2</v>
      </c>
      <c r="D295" s="1" t="s">
        <v>407</v>
      </c>
      <c r="E295" s="1" t="s">
        <v>801</v>
      </c>
      <c r="F295" s="6" t="s">
        <v>1118</v>
      </c>
      <c r="G295" s="1">
        <v>0.753781020641327</v>
      </c>
      <c r="H295" s="7">
        <v>1</v>
      </c>
      <c r="I295" s="1">
        <v>99</v>
      </c>
      <c r="J295" t="s">
        <v>408</v>
      </c>
      <c r="K295" t="s">
        <v>1124</v>
      </c>
      <c r="M295" s="1">
        <v>-0.0426</v>
      </c>
      <c r="N295" s="1">
        <v>1221.6161</v>
      </c>
      <c r="O295" s="1">
        <v>2</v>
      </c>
      <c r="P295" s="1">
        <v>14</v>
      </c>
      <c r="Q295" s="1" t="s">
        <v>409</v>
      </c>
      <c r="R295" s="1" t="s">
        <v>1058</v>
      </c>
    </row>
    <row r="296" spans="1:18" ht="15">
      <c r="A296" s="1">
        <v>87</v>
      </c>
      <c r="B296" s="1">
        <v>2</v>
      </c>
      <c r="C296" s="1">
        <v>2</v>
      </c>
      <c r="D296" s="1" t="s">
        <v>410</v>
      </c>
      <c r="E296" s="1" t="s">
        <v>920</v>
      </c>
      <c r="F296" s="6" t="s">
        <v>1118</v>
      </c>
      <c r="G296" s="1">
        <v>0.692534148693085</v>
      </c>
      <c r="H296" s="7">
        <v>1</v>
      </c>
      <c r="I296" s="1">
        <v>99</v>
      </c>
      <c r="J296" t="s">
        <v>411</v>
      </c>
      <c r="K296" t="s">
        <v>1075</v>
      </c>
      <c r="M296" s="1">
        <v>-0.0219</v>
      </c>
      <c r="N296" s="1">
        <v>1466.6593</v>
      </c>
      <c r="O296" s="1">
        <v>2</v>
      </c>
      <c r="P296" s="1">
        <v>16</v>
      </c>
      <c r="Q296" s="1" t="s">
        <v>412</v>
      </c>
      <c r="R296" s="1" t="s">
        <v>1058</v>
      </c>
    </row>
    <row r="297" spans="1:18" ht="15">
      <c r="A297" s="1">
        <v>88</v>
      </c>
      <c r="B297" s="1">
        <v>2</v>
      </c>
      <c r="C297" s="1">
        <v>2</v>
      </c>
      <c r="D297" s="1" t="s">
        <v>413</v>
      </c>
      <c r="E297" s="1" t="s">
        <v>921</v>
      </c>
      <c r="F297" s="6" t="s">
        <v>1118</v>
      </c>
      <c r="G297" s="1">
        <v>0.934365391731262</v>
      </c>
      <c r="H297" s="7">
        <v>1</v>
      </c>
      <c r="I297" s="1">
        <v>99</v>
      </c>
      <c r="J297" t="s">
        <v>414</v>
      </c>
      <c r="K297" t="s">
        <v>1296</v>
      </c>
      <c r="M297" s="1">
        <v>-0.0429</v>
      </c>
      <c r="N297" s="1">
        <v>1659.8273</v>
      </c>
      <c r="O297" s="1">
        <v>2</v>
      </c>
      <c r="P297" s="1">
        <v>18</v>
      </c>
      <c r="Q297" s="1" t="s">
        <v>415</v>
      </c>
      <c r="R297" s="1" t="s">
        <v>1058</v>
      </c>
    </row>
    <row r="298" spans="1:18" ht="15">
      <c r="A298" s="1">
        <v>89</v>
      </c>
      <c r="B298" s="1">
        <v>2</v>
      </c>
      <c r="C298" s="1">
        <v>2</v>
      </c>
      <c r="D298" s="1" t="s">
        <v>416</v>
      </c>
      <c r="E298" s="1" t="s">
        <v>922</v>
      </c>
      <c r="F298" s="6" t="s">
        <v>1118</v>
      </c>
      <c r="G298" s="1">
        <v>1.45287644863129</v>
      </c>
      <c r="H298" s="7">
        <v>1</v>
      </c>
      <c r="I298" s="1">
        <v>99</v>
      </c>
      <c r="J298" t="s">
        <v>417</v>
      </c>
      <c r="K298" t="s">
        <v>252</v>
      </c>
      <c r="M298" s="1">
        <v>-0.0473</v>
      </c>
      <c r="N298" s="1">
        <v>2133.9363</v>
      </c>
      <c r="O298" s="1">
        <v>3</v>
      </c>
      <c r="P298" s="1">
        <v>18</v>
      </c>
      <c r="Q298" s="1" t="s">
        <v>418</v>
      </c>
      <c r="R298" s="1" t="s">
        <v>1058</v>
      </c>
    </row>
    <row r="299" spans="1:18" ht="15">
      <c r="A299" s="1">
        <v>90</v>
      </c>
      <c r="B299" s="1">
        <v>2</v>
      </c>
      <c r="C299" s="1">
        <v>2</v>
      </c>
      <c r="D299" s="1" t="s">
        <v>1757</v>
      </c>
      <c r="E299" s="1" t="s">
        <v>871</v>
      </c>
      <c r="F299" s="6" t="s">
        <v>1118</v>
      </c>
      <c r="G299" s="1">
        <v>0.932951152324677</v>
      </c>
      <c r="H299" s="7">
        <v>1</v>
      </c>
      <c r="I299" s="1">
        <v>99</v>
      </c>
      <c r="J299" t="s">
        <v>1761</v>
      </c>
      <c r="K299" t="s">
        <v>1124</v>
      </c>
      <c r="M299" s="1">
        <v>-0.0718</v>
      </c>
      <c r="N299" s="1">
        <v>1285.4614</v>
      </c>
      <c r="O299" s="1">
        <v>2</v>
      </c>
      <c r="P299" s="1">
        <v>14</v>
      </c>
      <c r="Q299" s="1" t="s">
        <v>419</v>
      </c>
      <c r="R299" s="1" t="s">
        <v>1058</v>
      </c>
    </row>
    <row r="300" spans="1:18" ht="15">
      <c r="A300" s="1">
        <v>92</v>
      </c>
      <c r="B300" s="1">
        <v>1.64</v>
      </c>
      <c r="C300" s="1">
        <v>20.32</v>
      </c>
      <c r="D300" s="1" t="s">
        <v>420</v>
      </c>
      <c r="E300" s="1" t="s">
        <v>841</v>
      </c>
      <c r="F300" s="6" t="s">
        <v>1395</v>
      </c>
      <c r="H300" s="7">
        <v>15</v>
      </c>
      <c r="I300" s="1">
        <v>99</v>
      </c>
      <c r="J300" t="s">
        <v>1788</v>
      </c>
      <c r="K300" t="s">
        <v>1789</v>
      </c>
      <c r="L300" t="s">
        <v>1790</v>
      </c>
      <c r="M300" s="1">
        <v>-0.0103</v>
      </c>
      <c r="N300" s="1">
        <v>1512.6412</v>
      </c>
      <c r="O300" s="1">
        <v>2</v>
      </c>
      <c r="P300" s="1">
        <v>17</v>
      </c>
      <c r="Q300" s="1" t="s">
        <v>1791</v>
      </c>
      <c r="R300" s="1" t="s">
        <v>1058</v>
      </c>
    </row>
    <row r="301" spans="9:18" ht="15">
      <c r="I301" s="1">
        <v>99</v>
      </c>
      <c r="J301" t="s">
        <v>1467</v>
      </c>
      <c r="K301" t="s">
        <v>1124</v>
      </c>
      <c r="L301" t="s">
        <v>1468</v>
      </c>
      <c r="M301" s="1">
        <v>-0.0599</v>
      </c>
      <c r="N301" s="1">
        <v>1403.6415</v>
      </c>
      <c r="O301" s="1">
        <v>2</v>
      </c>
      <c r="P301" s="1">
        <v>14</v>
      </c>
      <c r="Q301" s="1" t="s">
        <v>1802</v>
      </c>
      <c r="R301" s="1" t="s">
        <v>1081</v>
      </c>
    </row>
    <row r="302" spans="9:18" ht="15">
      <c r="I302" s="1">
        <v>99</v>
      </c>
      <c r="J302" t="s">
        <v>1798</v>
      </c>
      <c r="K302" t="s">
        <v>1799</v>
      </c>
      <c r="L302" t="s">
        <v>193</v>
      </c>
      <c r="M302" s="1">
        <v>-0.0817</v>
      </c>
      <c r="N302" s="1">
        <v>2110.0498</v>
      </c>
      <c r="O302" s="1">
        <v>3</v>
      </c>
      <c r="P302" s="1">
        <v>16</v>
      </c>
      <c r="Q302" s="1" t="s">
        <v>1801</v>
      </c>
      <c r="R302" s="1" t="s">
        <v>1058</v>
      </c>
    </row>
    <row r="303" spans="9:18" ht="15">
      <c r="I303" s="1">
        <v>99</v>
      </c>
      <c r="J303" t="s">
        <v>1062</v>
      </c>
      <c r="K303" t="s">
        <v>1453</v>
      </c>
      <c r="M303" s="1">
        <v>-0.0672</v>
      </c>
      <c r="N303" s="1">
        <v>2064.9604</v>
      </c>
      <c r="O303" s="1">
        <v>2</v>
      </c>
      <c r="P303" s="1">
        <v>24</v>
      </c>
      <c r="Q303" s="1" t="s">
        <v>1797</v>
      </c>
      <c r="R303" s="1" t="s">
        <v>1081</v>
      </c>
    </row>
    <row r="304" spans="9:18" ht="15">
      <c r="I304" s="1">
        <v>99</v>
      </c>
      <c r="J304" t="s">
        <v>1793</v>
      </c>
      <c r="K304" t="s">
        <v>1794</v>
      </c>
      <c r="L304" t="s">
        <v>1795</v>
      </c>
      <c r="M304" s="1">
        <v>-0.3323</v>
      </c>
      <c r="N304" s="1">
        <v>4613.0649</v>
      </c>
      <c r="O304" s="1">
        <v>5</v>
      </c>
      <c r="P304" s="1">
        <v>19</v>
      </c>
      <c r="Q304" s="1" t="s">
        <v>1796</v>
      </c>
      <c r="R304" s="1" t="s">
        <v>1081</v>
      </c>
    </row>
    <row r="305" spans="9:18" ht="15">
      <c r="I305" s="1">
        <v>99</v>
      </c>
      <c r="J305" t="s">
        <v>1072</v>
      </c>
      <c r="K305" t="s">
        <v>1120</v>
      </c>
      <c r="L305" t="s">
        <v>421</v>
      </c>
      <c r="M305" s="1">
        <v>-0.0327</v>
      </c>
      <c r="N305" s="1">
        <v>1472.5875</v>
      </c>
      <c r="O305" s="1">
        <v>2</v>
      </c>
      <c r="P305" s="1">
        <v>15</v>
      </c>
      <c r="Q305" s="1" t="s">
        <v>1792</v>
      </c>
      <c r="R305" s="1" t="s">
        <v>1058</v>
      </c>
    </row>
    <row r="306" spans="9:18" ht="15">
      <c r="I306" s="1">
        <v>99</v>
      </c>
      <c r="J306" t="s">
        <v>1069</v>
      </c>
      <c r="K306" t="s">
        <v>1070</v>
      </c>
      <c r="M306" s="1">
        <v>-0.0381</v>
      </c>
      <c r="N306" s="1">
        <v>1935.9318</v>
      </c>
      <c r="O306" s="1">
        <v>3</v>
      </c>
      <c r="P306" s="1">
        <v>16</v>
      </c>
      <c r="Q306" s="1" t="s">
        <v>190</v>
      </c>
      <c r="R306" s="1" t="s">
        <v>1058</v>
      </c>
    </row>
    <row r="307" spans="9:18" ht="15">
      <c r="I307" s="1">
        <v>99</v>
      </c>
      <c r="J307" t="s">
        <v>1464</v>
      </c>
      <c r="K307" t="s">
        <v>1784</v>
      </c>
      <c r="L307" t="s">
        <v>1466</v>
      </c>
      <c r="M307" s="1">
        <v>-0.0723</v>
      </c>
      <c r="N307" s="1">
        <v>2901.2173</v>
      </c>
      <c r="O307" s="1">
        <v>3</v>
      </c>
      <c r="P307" s="1">
        <v>17</v>
      </c>
      <c r="Q307" s="1" t="s">
        <v>1785</v>
      </c>
      <c r="R307" s="1" t="s">
        <v>1081</v>
      </c>
    </row>
    <row r="308" spans="9:18" ht="15">
      <c r="I308" s="1">
        <v>99</v>
      </c>
      <c r="J308" t="s">
        <v>1442</v>
      </c>
      <c r="K308" t="s">
        <v>1782</v>
      </c>
      <c r="L308" t="s">
        <v>1444</v>
      </c>
      <c r="M308" s="1">
        <v>-0.0139</v>
      </c>
      <c r="N308" s="1">
        <v>3034.363</v>
      </c>
      <c r="O308" s="1">
        <v>3</v>
      </c>
      <c r="P308" s="1">
        <v>18</v>
      </c>
      <c r="Q308" s="1" t="s">
        <v>1783</v>
      </c>
      <c r="R308" s="1" t="s">
        <v>1081</v>
      </c>
    </row>
    <row r="309" spans="9:18" ht="15">
      <c r="I309" s="1">
        <v>99</v>
      </c>
      <c r="J309" t="s">
        <v>187</v>
      </c>
      <c r="K309" t="s">
        <v>1827</v>
      </c>
      <c r="M309" s="1">
        <v>-1.2098</v>
      </c>
      <c r="N309" s="1">
        <v>3628.5774</v>
      </c>
      <c r="O309" s="1">
        <v>4</v>
      </c>
      <c r="P309" s="1">
        <v>18</v>
      </c>
      <c r="Q309" s="1" t="s">
        <v>1844</v>
      </c>
      <c r="R309" s="1" t="s">
        <v>1081</v>
      </c>
    </row>
    <row r="310" spans="9:18" ht="15">
      <c r="I310" s="1">
        <v>99</v>
      </c>
      <c r="J310" t="s">
        <v>1778</v>
      </c>
      <c r="K310" t="s">
        <v>1779</v>
      </c>
      <c r="L310" t="s">
        <v>1780</v>
      </c>
      <c r="M310" s="1">
        <v>-1.3655</v>
      </c>
      <c r="N310" s="1">
        <v>4604.8828</v>
      </c>
      <c r="O310" s="1">
        <v>5</v>
      </c>
      <c r="P310" s="1">
        <v>19</v>
      </c>
      <c r="Q310" s="1" t="s">
        <v>1781</v>
      </c>
      <c r="R310" s="1" t="s">
        <v>1081</v>
      </c>
    </row>
    <row r="311" spans="9:18" ht="15">
      <c r="I311" s="1">
        <v>99</v>
      </c>
      <c r="J311" t="s">
        <v>1065</v>
      </c>
      <c r="K311" t="s">
        <v>185</v>
      </c>
      <c r="L311" t="s">
        <v>1067</v>
      </c>
      <c r="M311" s="1">
        <v>-0.0976</v>
      </c>
      <c r="N311" s="1">
        <v>4604.1021</v>
      </c>
      <c r="O311" s="1">
        <v>4</v>
      </c>
      <c r="P311" s="1">
        <v>22</v>
      </c>
      <c r="Q311" s="1" t="s">
        <v>186</v>
      </c>
      <c r="R311" s="1" t="s">
        <v>1081</v>
      </c>
    </row>
    <row r="312" spans="9:18" ht="15">
      <c r="I312" s="1">
        <v>99</v>
      </c>
      <c r="J312" t="s">
        <v>1775</v>
      </c>
      <c r="K312" t="s">
        <v>1215</v>
      </c>
      <c r="L312" t="s">
        <v>1647</v>
      </c>
      <c r="M312" s="1">
        <v>-0.0371</v>
      </c>
      <c r="N312" s="1">
        <v>1385.5914</v>
      </c>
      <c r="O312" s="1">
        <v>2</v>
      </c>
      <c r="P312" s="1">
        <v>15</v>
      </c>
      <c r="Q312" s="1" t="s">
        <v>1776</v>
      </c>
      <c r="R312" s="1" t="s">
        <v>1058</v>
      </c>
    </row>
    <row r="313" spans="9:18" ht="15">
      <c r="I313" s="1">
        <v>99</v>
      </c>
      <c r="J313" t="s">
        <v>1054</v>
      </c>
      <c r="K313" t="s">
        <v>1055</v>
      </c>
      <c r="L313" t="s">
        <v>1056</v>
      </c>
      <c r="M313" s="1">
        <v>-0.031</v>
      </c>
      <c r="N313" s="1">
        <v>2084.9011</v>
      </c>
      <c r="O313" s="1">
        <v>3</v>
      </c>
      <c r="P313" s="1">
        <v>22</v>
      </c>
      <c r="Q313" s="1" t="s">
        <v>1777</v>
      </c>
      <c r="R313" s="1" t="s">
        <v>1081</v>
      </c>
    </row>
    <row r="314" spans="9:18" ht="15">
      <c r="I314" s="1">
        <v>96</v>
      </c>
      <c r="J314" t="s">
        <v>1803</v>
      </c>
      <c r="K314" t="s">
        <v>1453</v>
      </c>
      <c r="M314" s="1">
        <v>-1.0077</v>
      </c>
      <c r="N314" s="1">
        <v>2582.269</v>
      </c>
      <c r="O314" s="1">
        <v>3</v>
      </c>
      <c r="P314" s="1">
        <v>14</v>
      </c>
      <c r="Q314" s="1" t="s">
        <v>1804</v>
      </c>
      <c r="R314" s="1" t="s">
        <v>1081</v>
      </c>
    </row>
    <row r="315" spans="9:18" ht="15">
      <c r="I315" s="1">
        <v>91</v>
      </c>
      <c r="J315" t="s">
        <v>1808</v>
      </c>
      <c r="K315" t="s">
        <v>1809</v>
      </c>
      <c r="M315" s="1">
        <v>-0.0375</v>
      </c>
      <c r="N315" s="1">
        <v>2034.8859</v>
      </c>
      <c r="O315" s="1">
        <v>2</v>
      </c>
      <c r="P315" s="1">
        <v>13</v>
      </c>
      <c r="Q315" s="1" t="s">
        <v>1810</v>
      </c>
      <c r="R315" s="1" t="s">
        <v>1058</v>
      </c>
    </row>
    <row r="316" spans="9:18" ht="15">
      <c r="I316" s="1">
        <v>91</v>
      </c>
      <c r="J316" t="s">
        <v>1805</v>
      </c>
      <c r="K316" t="s">
        <v>1806</v>
      </c>
      <c r="L316" t="s">
        <v>1067</v>
      </c>
      <c r="M316" s="1">
        <v>1.8679</v>
      </c>
      <c r="N316" s="1">
        <v>4612.0869</v>
      </c>
      <c r="O316" s="1">
        <v>4</v>
      </c>
      <c r="P316" s="1">
        <v>16</v>
      </c>
      <c r="Q316" s="1" t="s">
        <v>1807</v>
      </c>
      <c r="R316" s="1" t="s">
        <v>1081</v>
      </c>
    </row>
    <row r="317" spans="9:18" ht="15">
      <c r="I317" s="1">
        <v>86</v>
      </c>
      <c r="J317" t="s">
        <v>1811</v>
      </c>
      <c r="K317" t="s">
        <v>1812</v>
      </c>
      <c r="M317" s="1">
        <v>0.07</v>
      </c>
      <c r="N317" s="1">
        <v>2095.9573</v>
      </c>
      <c r="O317" s="1">
        <v>3</v>
      </c>
      <c r="P317" s="1">
        <v>15</v>
      </c>
      <c r="Q317" s="1" t="s">
        <v>1813</v>
      </c>
      <c r="R317" s="1" t="s">
        <v>1058</v>
      </c>
    </row>
    <row r="318" spans="9:18" ht="15">
      <c r="I318" s="1">
        <v>72</v>
      </c>
      <c r="J318" t="s">
        <v>1814</v>
      </c>
      <c r="K318" t="s">
        <v>1815</v>
      </c>
      <c r="L318" t="s">
        <v>1816</v>
      </c>
      <c r="M318" s="1">
        <v>0.831</v>
      </c>
      <c r="N318" s="1">
        <v>3628.6138</v>
      </c>
      <c r="O318" s="1">
        <v>4</v>
      </c>
      <c r="P318" s="1">
        <v>14</v>
      </c>
      <c r="Q318" s="1" t="s">
        <v>1817</v>
      </c>
      <c r="R318" s="1" t="s">
        <v>1081</v>
      </c>
    </row>
    <row r="319" spans="9:18" ht="15">
      <c r="I319" s="1">
        <v>70</v>
      </c>
      <c r="J319" t="s">
        <v>1467</v>
      </c>
      <c r="K319" t="s">
        <v>1177</v>
      </c>
      <c r="L319" t="s">
        <v>1468</v>
      </c>
      <c r="M319" s="1">
        <v>-0.0393</v>
      </c>
      <c r="N319" s="1">
        <v>1394.6318</v>
      </c>
      <c r="O319" s="1">
        <v>2</v>
      </c>
      <c r="P319" s="1">
        <v>12</v>
      </c>
      <c r="Q319" s="1" t="s">
        <v>1878</v>
      </c>
      <c r="R319" s="1" t="s">
        <v>1081</v>
      </c>
    </row>
    <row r="320" spans="9:18" ht="15">
      <c r="I320" s="1">
        <v>63</v>
      </c>
      <c r="J320" t="s">
        <v>1818</v>
      </c>
      <c r="K320" t="s">
        <v>1819</v>
      </c>
      <c r="L320" t="s">
        <v>1820</v>
      </c>
      <c r="M320" s="1">
        <v>-10.8578</v>
      </c>
      <c r="N320" s="1">
        <v>6919.5605</v>
      </c>
      <c r="O320" s="1">
        <v>6</v>
      </c>
      <c r="P320" s="1">
        <v>17</v>
      </c>
      <c r="Q320" s="1" t="s">
        <v>1821</v>
      </c>
      <c r="R320" s="1" t="s">
        <v>1081</v>
      </c>
    </row>
    <row r="321" spans="9:18" ht="15">
      <c r="I321" s="1">
        <v>49</v>
      </c>
      <c r="J321" t="s">
        <v>1822</v>
      </c>
      <c r="K321" t="s">
        <v>1823</v>
      </c>
      <c r="L321" t="s">
        <v>1824</v>
      </c>
      <c r="M321" s="1">
        <v>-0.1703</v>
      </c>
      <c r="N321" s="1">
        <v>4613.1104</v>
      </c>
      <c r="O321" s="1">
        <v>4</v>
      </c>
      <c r="P321" s="1">
        <v>17</v>
      </c>
      <c r="Q321" s="1" t="s">
        <v>1825</v>
      </c>
      <c r="R321" s="1" t="s">
        <v>1081</v>
      </c>
    </row>
    <row r="322" spans="9:18" ht="15">
      <c r="I322" s="1">
        <v>39</v>
      </c>
      <c r="J322" t="s">
        <v>1826</v>
      </c>
      <c r="K322" t="s">
        <v>1827</v>
      </c>
      <c r="M322" s="1">
        <v>-1.175</v>
      </c>
      <c r="N322" s="1">
        <v>3629.5962</v>
      </c>
      <c r="O322" s="1">
        <v>4</v>
      </c>
      <c r="P322" s="1">
        <v>14</v>
      </c>
      <c r="Q322" s="1" t="s">
        <v>1828</v>
      </c>
      <c r="R322" s="1" t="s">
        <v>1081</v>
      </c>
    </row>
    <row r="323" spans="9:18" ht="15">
      <c r="I323" s="1">
        <v>38</v>
      </c>
      <c r="J323" t="s">
        <v>1829</v>
      </c>
      <c r="K323" t="s">
        <v>1830</v>
      </c>
      <c r="M323" s="1">
        <v>0.9842</v>
      </c>
      <c r="N323" s="1">
        <v>2763.2827</v>
      </c>
      <c r="O323" s="1">
        <v>3</v>
      </c>
      <c r="P323" s="1">
        <v>14</v>
      </c>
      <c r="Q323" s="1" t="s">
        <v>1831</v>
      </c>
      <c r="R323" s="1" t="s">
        <v>1081</v>
      </c>
    </row>
    <row r="324" spans="9:18" ht="15">
      <c r="I324" s="1">
        <v>29</v>
      </c>
      <c r="J324" t="s">
        <v>1832</v>
      </c>
      <c r="K324" t="s">
        <v>1819</v>
      </c>
      <c r="L324" t="s">
        <v>1820</v>
      </c>
      <c r="M324" s="1">
        <v>-9.9898</v>
      </c>
      <c r="N324" s="1">
        <v>6906.4126</v>
      </c>
      <c r="O324" s="1">
        <v>6</v>
      </c>
      <c r="P324" s="1">
        <v>19</v>
      </c>
      <c r="Q324" s="1" t="s">
        <v>1833</v>
      </c>
      <c r="R324" s="1" t="s">
        <v>1081</v>
      </c>
    </row>
    <row r="325" spans="9:18" ht="15">
      <c r="I325" s="1">
        <v>23</v>
      </c>
      <c r="J325" t="s">
        <v>1834</v>
      </c>
      <c r="K325" t="s">
        <v>1156</v>
      </c>
      <c r="L325" t="s">
        <v>1835</v>
      </c>
      <c r="M325" s="1">
        <v>-0.0572</v>
      </c>
      <c r="N325" s="1">
        <v>1638.7351</v>
      </c>
      <c r="O325" s="1">
        <v>2</v>
      </c>
      <c r="P325" s="1">
        <v>12</v>
      </c>
      <c r="Q325" s="1" t="s">
        <v>1836</v>
      </c>
      <c r="R325" s="1" t="s">
        <v>1081</v>
      </c>
    </row>
    <row r="326" spans="9:18" ht="15">
      <c r="I326" s="1">
        <v>20</v>
      </c>
      <c r="J326" t="s">
        <v>1837</v>
      </c>
      <c r="K326" t="s">
        <v>1838</v>
      </c>
      <c r="M326" s="1">
        <v>0.0311</v>
      </c>
      <c r="N326" s="1">
        <v>2900.2705</v>
      </c>
      <c r="O326" s="1">
        <v>3</v>
      </c>
      <c r="P326" s="1">
        <v>15</v>
      </c>
      <c r="Q326" s="1" t="s">
        <v>1839</v>
      </c>
      <c r="R326" s="1" t="s">
        <v>1081</v>
      </c>
    </row>
    <row r="327" spans="9:18" ht="15">
      <c r="I327" s="1">
        <v>16</v>
      </c>
      <c r="J327" t="s">
        <v>1841</v>
      </c>
      <c r="K327" t="s">
        <v>1842</v>
      </c>
      <c r="L327" t="s">
        <v>1843</v>
      </c>
      <c r="M327" s="1">
        <v>0.7656</v>
      </c>
      <c r="N327" s="1">
        <v>3628.5774</v>
      </c>
      <c r="O327" s="1">
        <v>4</v>
      </c>
      <c r="P327" s="1">
        <v>18</v>
      </c>
      <c r="Q327" s="1" t="s">
        <v>1844</v>
      </c>
      <c r="R327" s="1" t="s">
        <v>1081</v>
      </c>
    </row>
    <row r="328" spans="9:18" ht="15">
      <c r="I328" s="1">
        <v>15</v>
      </c>
      <c r="J328" t="s">
        <v>1078</v>
      </c>
      <c r="K328" t="s">
        <v>1845</v>
      </c>
      <c r="L328" t="s">
        <v>1056</v>
      </c>
      <c r="M328" s="1">
        <v>-0.0557</v>
      </c>
      <c r="N328" s="1">
        <v>1967.8021</v>
      </c>
      <c r="O328" s="1">
        <v>2</v>
      </c>
      <c r="P328" s="1">
        <v>17</v>
      </c>
      <c r="Q328" s="1" t="s">
        <v>1846</v>
      </c>
      <c r="R328" s="1" t="s">
        <v>1081</v>
      </c>
    </row>
    <row r="329" spans="9:18" ht="15">
      <c r="I329" s="1">
        <v>14</v>
      </c>
      <c r="J329" t="s">
        <v>1811</v>
      </c>
      <c r="K329" t="s">
        <v>422</v>
      </c>
      <c r="M329" s="1">
        <v>-0.0557</v>
      </c>
      <c r="N329" s="1">
        <v>1967.8021</v>
      </c>
      <c r="O329" s="1">
        <v>2</v>
      </c>
      <c r="P329" s="1">
        <v>17</v>
      </c>
      <c r="Q329" s="1" t="s">
        <v>1846</v>
      </c>
      <c r="R329" s="1" t="s">
        <v>1058</v>
      </c>
    </row>
    <row r="330" spans="9:18" ht="15">
      <c r="I330" s="1">
        <v>13</v>
      </c>
      <c r="J330" t="s">
        <v>1847</v>
      </c>
      <c r="K330" t="s">
        <v>1848</v>
      </c>
      <c r="L330" t="s">
        <v>1820</v>
      </c>
      <c r="M330" s="1">
        <v>-10.8021</v>
      </c>
      <c r="N330" s="1">
        <v>6919.666</v>
      </c>
      <c r="O330" s="1">
        <v>6</v>
      </c>
      <c r="P330" s="1">
        <v>16</v>
      </c>
      <c r="Q330" s="1" t="s">
        <v>1825</v>
      </c>
      <c r="R330" s="1" t="s">
        <v>1081</v>
      </c>
    </row>
    <row r="331" spans="9:18" ht="15">
      <c r="I331" s="1">
        <v>11</v>
      </c>
      <c r="J331" t="s">
        <v>1849</v>
      </c>
      <c r="K331" t="s">
        <v>1850</v>
      </c>
      <c r="L331" t="s">
        <v>1843</v>
      </c>
      <c r="M331" s="1">
        <v>-2.234</v>
      </c>
      <c r="N331" s="1">
        <v>3628.5774</v>
      </c>
      <c r="O331" s="1">
        <v>4</v>
      </c>
      <c r="P331" s="1">
        <v>18</v>
      </c>
      <c r="Q331" s="1" t="s">
        <v>1844</v>
      </c>
      <c r="R331" s="1" t="s">
        <v>1081</v>
      </c>
    </row>
    <row r="332" spans="9:18" ht="15">
      <c r="I332" s="1">
        <v>10</v>
      </c>
      <c r="J332" t="s">
        <v>1851</v>
      </c>
      <c r="K332" t="s">
        <v>1852</v>
      </c>
      <c r="M332" s="1">
        <v>0.0127</v>
      </c>
      <c r="N332" s="1">
        <v>2582.269</v>
      </c>
      <c r="O332" s="1">
        <v>3</v>
      </c>
      <c r="P332" s="1">
        <v>14</v>
      </c>
      <c r="Q332" s="1" t="s">
        <v>1804</v>
      </c>
      <c r="R332" s="1" t="s">
        <v>1058</v>
      </c>
    </row>
    <row r="333" spans="9:18" ht="15">
      <c r="I333" s="1">
        <v>9</v>
      </c>
      <c r="J333" t="s">
        <v>1476</v>
      </c>
      <c r="K333" t="s">
        <v>1060</v>
      </c>
      <c r="M333" s="1">
        <v>-0.0043</v>
      </c>
      <c r="N333" s="1">
        <v>1209.5745</v>
      </c>
      <c r="O333" s="1">
        <v>2</v>
      </c>
      <c r="P333" s="1">
        <v>10</v>
      </c>
      <c r="Q333" s="1" t="s">
        <v>1853</v>
      </c>
      <c r="R333" s="1" t="s">
        <v>1081</v>
      </c>
    </row>
    <row r="334" spans="9:18" ht="15">
      <c r="I334" s="1">
        <v>6</v>
      </c>
      <c r="J334" t="s">
        <v>1467</v>
      </c>
      <c r="K334" t="s">
        <v>1124</v>
      </c>
      <c r="L334" t="s">
        <v>1468</v>
      </c>
      <c r="M334" s="1">
        <v>-0.0111</v>
      </c>
      <c r="N334" s="1">
        <v>1403.6903</v>
      </c>
      <c r="O334" s="1">
        <v>2</v>
      </c>
      <c r="P334" s="1">
        <v>10</v>
      </c>
      <c r="Q334" s="1" t="s">
        <v>423</v>
      </c>
      <c r="R334" s="1" t="s">
        <v>1081</v>
      </c>
    </row>
    <row r="335" spans="9:18" ht="15">
      <c r="I335" s="1">
        <v>5</v>
      </c>
      <c r="J335" t="s">
        <v>1860</v>
      </c>
      <c r="K335" t="s">
        <v>1861</v>
      </c>
      <c r="L335" t="s">
        <v>1862</v>
      </c>
      <c r="M335" s="1">
        <v>-0.0286</v>
      </c>
      <c r="N335" s="1">
        <v>2082.9734</v>
      </c>
      <c r="O335" s="1">
        <v>3</v>
      </c>
      <c r="P335" s="1">
        <v>15</v>
      </c>
      <c r="Q335" s="1" t="s">
        <v>1863</v>
      </c>
      <c r="R335" s="1" t="s">
        <v>1058</v>
      </c>
    </row>
    <row r="336" spans="9:18" ht="15">
      <c r="I336" s="1">
        <v>5</v>
      </c>
      <c r="J336" t="s">
        <v>1857</v>
      </c>
      <c r="K336" t="s">
        <v>1858</v>
      </c>
      <c r="L336" t="s">
        <v>1795</v>
      </c>
      <c r="M336" s="1">
        <v>-1.2876</v>
      </c>
      <c r="N336" s="1">
        <v>4452.9175</v>
      </c>
      <c r="O336" s="1">
        <v>4</v>
      </c>
      <c r="P336" s="1">
        <v>17</v>
      </c>
      <c r="Q336" s="1" t="s">
        <v>1859</v>
      </c>
      <c r="R336" s="1" t="s">
        <v>1081</v>
      </c>
    </row>
    <row r="337" spans="9:18" ht="15">
      <c r="I337" s="1">
        <v>4</v>
      </c>
      <c r="J337" t="s">
        <v>1467</v>
      </c>
      <c r="K337" t="s">
        <v>1124</v>
      </c>
      <c r="L337" t="s">
        <v>1468</v>
      </c>
      <c r="M337" s="1">
        <v>-0.0543</v>
      </c>
      <c r="N337" s="1">
        <v>1403.6471</v>
      </c>
      <c r="O337" s="1">
        <v>2</v>
      </c>
      <c r="P337" s="1">
        <v>10</v>
      </c>
      <c r="Q337" s="1" t="s">
        <v>424</v>
      </c>
      <c r="R337" s="1" t="s">
        <v>1081</v>
      </c>
    </row>
    <row r="338" spans="9:18" ht="15">
      <c r="I338" s="1">
        <v>4</v>
      </c>
      <c r="J338" t="s">
        <v>1811</v>
      </c>
      <c r="K338" t="s">
        <v>425</v>
      </c>
      <c r="M338" s="1">
        <v>0.0147</v>
      </c>
      <c r="N338" s="1">
        <v>2085.8879</v>
      </c>
      <c r="O338" s="1">
        <v>3</v>
      </c>
      <c r="P338" s="1">
        <v>13</v>
      </c>
      <c r="Q338" s="1" t="s">
        <v>426</v>
      </c>
      <c r="R338" s="1" t="s">
        <v>1058</v>
      </c>
    </row>
    <row r="339" spans="9:18" ht="15">
      <c r="I339" s="1">
        <v>3</v>
      </c>
      <c r="J339" t="s">
        <v>1870</v>
      </c>
      <c r="K339" t="s">
        <v>1871</v>
      </c>
      <c r="L339" t="s">
        <v>1121</v>
      </c>
      <c r="M339" s="1">
        <v>-0.0572</v>
      </c>
      <c r="N339" s="1">
        <v>1638.7351</v>
      </c>
      <c r="O339" s="1">
        <v>2</v>
      </c>
      <c r="P339" s="1">
        <v>12</v>
      </c>
      <c r="Q339" s="1" t="s">
        <v>1836</v>
      </c>
      <c r="R339" s="1" t="s">
        <v>1058</v>
      </c>
    </row>
    <row r="340" spans="9:18" ht="15">
      <c r="I340" s="1">
        <v>3</v>
      </c>
      <c r="J340" t="s">
        <v>1867</v>
      </c>
      <c r="K340" t="s">
        <v>1111</v>
      </c>
      <c r="L340" t="s">
        <v>1868</v>
      </c>
      <c r="M340" s="1">
        <v>-0.0277</v>
      </c>
      <c r="N340" s="1">
        <v>1198.5826</v>
      </c>
      <c r="O340" s="1">
        <v>2</v>
      </c>
      <c r="P340" s="1">
        <v>10</v>
      </c>
      <c r="Q340" s="1" t="s">
        <v>1869</v>
      </c>
      <c r="R340" s="1" t="s">
        <v>1058</v>
      </c>
    </row>
    <row r="341" spans="9:18" ht="15">
      <c r="I341" s="1">
        <v>3</v>
      </c>
      <c r="J341" t="s">
        <v>1864</v>
      </c>
      <c r="K341" t="s">
        <v>1865</v>
      </c>
      <c r="L341" t="s">
        <v>1866</v>
      </c>
      <c r="M341" s="1">
        <v>-10.725</v>
      </c>
      <c r="N341" s="1">
        <v>5442.9204</v>
      </c>
      <c r="O341" s="1">
        <v>6</v>
      </c>
      <c r="P341" s="1">
        <v>13</v>
      </c>
      <c r="Q341" s="1" t="s">
        <v>1817</v>
      </c>
      <c r="R341" s="1" t="s">
        <v>1081</v>
      </c>
    </row>
    <row r="342" spans="9:18" ht="15">
      <c r="I342" s="1">
        <v>2</v>
      </c>
      <c r="J342" t="s">
        <v>1876</v>
      </c>
      <c r="K342" t="s">
        <v>1877</v>
      </c>
      <c r="L342" t="s">
        <v>1468</v>
      </c>
      <c r="M342" s="1">
        <v>-0.0599</v>
      </c>
      <c r="N342" s="1">
        <v>1403.6415</v>
      </c>
      <c r="O342" s="1">
        <v>2</v>
      </c>
      <c r="P342" s="1">
        <v>14</v>
      </c>
      <c r="Q342" s="1" t="s">
        <v>1802</v>
      </c>
      <c r="R342" s="1" t="s">
        <v>1058</v>
      </c>
    </row>
    <row r="343" spans="9:18" ht="15">
      <c r="I343" s="1">
        <v>2</v>
      </c>
      <c r="J343" t="s">
        <v>1811</v>
      </c>
      <c r="K343" t="s">
        <v>427</v>
      </c>
      <c r="M343" s="1">
        <v>0.1186</v>
      </c>
      <c r="N343" s="1">
        <v>2094.9387</v>
      </c>
      <c r="O343" s="1">
        <v>3</v>
      </c>
      <c r="P343" s="1">
        <v>16</v>
      </c>
      <c r="Q343" s="1" t="s">
        <v>428</v>
      </c>
      <c r="R343" s="1" t="s">
        <v>1058</v>
      </c>
    </row>
    <row r="344" spans="9:18" ht="15">
      <c r="I344" s="1">
        <v>2</v>
      </c>
      <c r="J344" t="s">
        <v>1872</v>
      </c>
      <c r="K344" t="s">
        <v>1873</v>
      </c>
      <c r="L344" t="s">
        <v>1874</v>
      </c>
      <c r="M344" s="1">
        <v>-0.1263</v>
      </c>
      <c r="N344" s="1">
        <v>1991.8043</v>
      </c>
      <c r="O344" s="1">
        <v>2</v>
      </c>
      <c r="P344" s="1">
        <v>15</v>
      </c>
      <c r="Q344" s="1" t="s">
        <v>1875</v>
      </c>
      <c r="R344" s="1" t="s">
        <v>1081</v>
      </c>
    </row>
    <row r="345" spans="9:18" ht="15">
      <c r="I345" s="1">
        <v>1</v>
      </c>
      <c r="J345" t="s">
        <v>1876</v>
      </c>
      <c r="K345" t="s">
        <v>429</v>
      </c>
      <c r="L345" t="s">
        <v>1468</v>
      </c>
      <c r="M345" s="1">
        <v>-0.0393</v>
      </c>
      <c r="N345" s="1">
        <v>1394.6318</v>
      </c>
      <c r="O345" s="1">
        <v>2</v>
      </c>
      <c r="P345" s="1">
        <v>12</v>
      </c>
      <c r="Q345" s="1" t="s">
        <v>1878</v>
      </c>
      <c r="R345" s="1" t="s">
        <v>1058</v>
      </c>
    </row>
    <row r="346" spans="1:18" ht="15">
      <c r="A346" s="1">
        <v>93</v>
      </c>
      <c r="B346" s="1">
        <v>1.62</v>
      </c>
      <c r="C346" s="1">
        <v>1.62</v>
      </c>
      <c r="D346" s="1" t="s">
        <v>430</v>
      </c>
      <c r="E346" s="1" t="s">
        <v>923</v>
      </c>
      <c r="F346" s="6" t="s">
        <v>1118</v>
      </c>
      <c r="G346" s="1">
        <v>0.839057385921478</v>
      </c>
      <c r="H346" s="7">
        <v>1</v>
      </c>
      <c r="I346" s="1">
        <v>97</v>
      </c>
      <c r="J346" t="s">
        <v>1667</v>
      </c>
      <c r="K346" t="s">
        <v>1668</v>
      </c>
      <c r="M346" s="1">
        <v>-0.0319</v>
      </c>
      <c r="N346" s="1">
        <v>1602.8037</v>
      </c>
      <c r="O346" s="1">
        <v>2</v>
      </c>
      <c r="P346" s="1">
        <v>13</v>
      </c>
      <c r="Q346" s="1" t="s">
        <v>431</v>
      </c>
      <c r="R346" s="1" t="s">
        <v>1058</v>
      </c>
    </row>
    <row r="347" spans="1:18" ht="15">
      <c r="A347" s="1">
        <v>94</v>
      </c>
      <c r="B347" s="1">
        <v>1.61</v>
      </c>
      <c r="C347" s="1">
        <v>8.41</v>
      </c>
      <c r="D347" s="1" t="s">
        <v>432</v>
      </c>
      <c r="E347" s="1" t="s">
        <v>924</v>
      </c>
      <c r="F347" s="6" t="s">
        <v>1118</v>
      </c>
      <c r="H347" s="7">
        <v>12</v>
      </c>
      <c r="I347" s="1">
        <v>99</v>
      </c>
      <c r="J347" t="s">
        <v>1778</v>
      </c>
      <c r="K347" t="s">
        <v>1779</v>
      </c>
      <c r="L347" t="s">
        <v>1780</v>
      </c>
      <c r="M347" s="1">
        <v>-1.3655</v>
      </c>
      <c r="N347" s="1">
        <v>4604.8828</v>
      </c>
      <c r="O347" s="1">
        <v>5</v>
      </c>
      <c r="P347" s="1">
        <v>19</v>
      </c>
      <c r="Q347" s="1" t="s">
        <v>1781</v>
      </c>
      <c r="R347" s="1" t="s">
        <v>1058</v>
      </c>
    </row>
    <row r="348" spans="9:18" ht="15">
      <c r="I348" s="1">
        <v>99</v>
      </c>
      <c r="J348" t="s">
        <v>1054</v>
      </c>
      <c r="K348" t="s">
        <v>1055</v>
      </c>
      <c r="L348" t="s">
        <v>1056</v>
      </c>
      <c r="M348" s="1">
        <v>-0.031</v>
      </c>
      <c r="N348" s="1">
        <v>2084.9011</v>
      </c>
      <c r="O348" s="1">
        <v>3</v>
      </c>
      <c r="P348" s="1">
        <v>22</v>
      </c>
      <c r="Q348" s="1" t="s">
        <v>1777</v>
      </c>
      <c r="R348" s="1" t="s">
        <v>1081</v>
      </c>
    </row>
    <row r="349" spans="9:18" ht="15">
      <c r="I349" s="1">
        <v>99</v>
      </c>
      <c r="J349" t="s">
        <v>1775</v>
      </c>
      <c r="K349" t="s">
        <v>1215</v>
      </c>
      <c r="L349" t="s">
        <v>1647</v>
      </c>
      <c r="M349" s="1">
        <v>-0.0371</v>
      </c>
      <c r="N349" s="1">
        <v>1385.5914</v>
      </c>
      <c r="O349" s="1">
        <v>2</v>
      </c>
      <c r="P349" s="1">
        <v>15</v>
      </c>
      <c r="Q349" s="1" t="s">
        <v>1776</v>
      </c>
      <c r="R349" s="1" t="s">
        <v>1081</v>
      </c>
    </row>
    <row r="350" spans="9:18" ht="15">
      <c r="I350" s="1">
        <v>99</v>
      </c>
      <c r="J350" t="s">
        <v>1065</v>
      </c>
      <c r="K350" t="s">
        <v>185</v>
      </c>
      <c r="L350" t="s">
        <v>1067</v>
      </c>
      <c r="M350" s="1">
        <v>-0.0976</v>
      </c>
      <c r="N350" s="1">
        <v>4604.1021</v>
      </c>
      <c r="O350" s="1">
        <v>4</v>
      </c>
      <c r="P350" s="1">
        <v>22</v>
      </c>
      <c r="Q350" s="1" t="s">
        <v>186</v>
      </c>
      <c r="R350" s="1" t="s">
        <v>1081</v>
      </c>
    </row>
    <row r="351" spans="9:18" ht="15">
      <c r="I351" s="1">
        <v>99</v>
      </c>
      <c r="J351" t="s">
        <v>187</v>
      </c>
      <c r="K351" t="s">
        <v>1827</v>
      </c>
      <c r="M351" s="1">
        <v>-1.2098</v>
      </c>
      <c r="N351" s="1">
        <v>3628.5774</v>
      </c>
      <c r="O351" s="1">
        <v>4</v>
      </c>
      <c r="P351" s="1">
        <v>18</v>
      </c>
      <c r="Q351" s="1" t="s">
        <v>1844</v>
      </c>
      <c r="R351" s="1" t="s">
        <v>1081</v>
      </c>
    </row>
    <row r="352" spans="9:18" ht="15">
      <c r="I352" s="1">
        <v>99</v>
      </c>
      <c r="J352" t="s">
        <v>1442</v>
      </c>
      <c r="K352" t="s">
        <v>1782</v>
      </c>
      <c r="L352" t="s">
        <v>1444</v>
      </c>
      <c r="M352" s="1">
        <v>-0.0139</v>
      </c>
      <c r="N352" s="1">
        <v>3034.363</v>
      </c>
      <c r="O352" s="1">
        <v>3</v>
      </c>
      <c r="P352" s="1">
        <v>18</v>
      </c>
      <c r="Q352" s="1" t="s">
        <v>1783</v>
      </c>
      <c r="R352" s="1" t="s">
        <v>1081</v>
      </c>
    </row>
    <row r="353" spans="9:18" ht="15">
      <c r="I353" s="1">
        <v>99</v>
      </c>
      <c r="J353" t="s">
        <v>1464</v>
      </c>
      <c r="K353" t="s">
        <v>1784</v>
      </c>
      <c r="L353" t="s">
        <v>1466</v>
      </c>
      <c r="M353" s="1">
        <v>-0.0723</v>
      </c>
      <c r="N353" s="1">
        <v>2901.2173</v>
      </c>
      <c r="O353" s="1">
        <v>3</v>
      </c>
      <c r="P353" s="1">
        <v>17</v>
      </c>
      <c r="Q353" s="1" t="s">
        <v>1785</v>
      </c>
      <c r="R353" s="1" t="s">
        <v>1081</v>
      </c>
    </row>
    <row r="354" spans="9:18" ht="15">
      <c r="I354" s="1">
        <v>99</v>
      </c>
      <c r="J354" t="s">
        <v>1788</v>
      </c>
      <c r="K354" t="s">
        <v>1789</v>
      </c>
      <c r="L354" t="s">
        <v>1790</v>
      </c>
      <c r="M354" s="1">
        <v>-0.0103</v>
      </c>
      <c r="N354" s="1">
        <v>1512.6412</v>
      </c>
      <c r="O354" s="1">
        <v>2</v>
      </c>
      <c r="P354" s="1">
        <v>17</v>
      </c>
      <c r="Q354" s="1" t="s">
        <v>1791</v>
      </c>
      <c r="R354" s="1" t="s">
        <v>1081</v>
      </c>
    </row>
    <row r="355" spans="9:18" ht="15">
      <c r="I355" s="1">
        <v>99</v>
      </c>
      <c r="J355" t="s">
        <v>1072</v>
      </c>
      <c r="K355" t="s">
        <v>1120</v>
      </c>
      <c r="M355" s="1">
        <v>-0.0327</v>
      </c>
      <c r="N355" s="1">
        <v>1472.5875</v>
      </c>
      <c r="O355" s="1">
        <v>2</v>
      </c>
      <c r="P355" s="1">
        <v>15</v>
      </c>
      <c r="Q355" s="1" t="s">
        <v>1792</v>
      </c>
      <c r="R355" s="1" t="s">
        <v>1081</v>
      </c>
    </row>
    <row r="356" spans="9:18" ht="15">
      <c r="I356" s="1">
        <v>99</v>
      </c>
      <c r="J356" t="s">
        <v>1793</v>
      </c>
      <c r="K356" t="s">
        <v>1794</v>
      </c>
      <c r="L356" t="s">
        <v>1795</v>
      </c>
      <c r="M356" s="1">
        <v>-0.3323</v>
      </c>
      <c r="N356" s="1">
        <v>4613.0649</v>
      </c>
      <c r="O356" s="1">
        <v>5</v>
      </c>
      <c r="P356" s="1">
        <v>19</v>
      </c>
      <c r="Q356" s="1" t="s">
        <v>1796</v>
      </c>
      <c r="R356" s="1" t="s">
        <v>1081</v>
      </c>
    </row>
    <row r="357" spans="9:18" ht="15">
      <c r="I357" s="1">
        <v>99</v>
      </c>
      <c r="J357" t="s">
        <v>1062</v>
      </c>
      <c r="K357" t="s">
        <v>1453</v>
      </c>
      <c r="M357" s="1">
        <v>-0.0672</v>
      </c>
      <c r="N357" s="1">
        <v>2064.9604</v>
      </c>
      <c r="O357" s="1">
        <v>2</v>
      </c>
      <c r="P357" s="1">
        <v>24</v>
      </c>
      <c r="Q357" s="1" t="s">
        <v>1797</v>
      </c>
      <c r="R357" s="1" t="s">
        <v>1081</v>
      </c>
    </row>
    <row r="358" spans="9:18" ht="15">
      <c r="I358" s="1">
        <v>99</v>
      </c>
      <c r="J358" t="s">
        <v>1467</v>
      </c>
      <c r="K358" t="s">
        <v>1124</v>
      </c>
      <c r="L358" t="s">
        <v>1468</v>
      </c>
      <c r="M358" s="1">
        <v>-0.0599</v>
      </c>
      <c r="N358" s="1">
        <v>1403.6415</v>
      </c>
      <c r="O358" s="1">
        <v>2</v>
      </c>
      <c r="P358" s="1">
        <v>14</v>
      </c>
      <c r="Q358" s="1" t="s">
        <v>1802</v>
      </c>
      <c r="R358" s="1" t="s">
        <v>1081</v>
      </c>
    </row>
    <row r="359" spans="9:18" ht="15">
      <c r="I359" s="1">
        <v>91</v>
      </c>
      <c r="J359" t="s">
        <v>1805</v>
      </c>
      <c r="K359" t="s">
        <v>1806</v>
      </c>
      <c r="L359" t="s">
        <v>1067</v>
      </c>
      <c r="M359" s="1">
        <v>1.8679</v>
      </c>
      <c r="N359" s="1">
        <v>4612.0869</v>
      </c>
      <c r="O359" s="1">
        <v>4</v>
      </c>
      <c r="P359" s="1">
        <v>16</v>
      </c>
      <c r="Q359" s="1" t="s">
        <v>1807</v>
      </c>
      <c r="R359" s="1" t="s">
        <v>1081</v>
      </c>
    </row>
    <row r="360" spans="9:18" ht="15">
      <c r="I360" s="1">
        <v>91</v>
      </c>
      <c r="J360" t="s">
        <v>1808</v>
      </c>
      <c r="K360" t="s">
        <v>1809</v>
      </c>
      <c r="M360" s="1">
        <v>-0.0375</v>
      </c>
      <c r="N360" s="1">
        <v>2034.8859</v>
      </c>
      <c r="O360" s="1">
        <v>2</v>
      </c>
      <c r="P360" s="1">
        <v>13</v>
      </c>
      <c r="Q360" s="1" t="s">
        <v>1810</v>
      </c>
      <c r="R360" s="1" t="s">
        <v>1081</v>
      </c>
    </row>
    <row r="361" spans="9:18" ht="15">
      <c r="I361" s="1">
        <v>86</v>
      </c>
      <c r="J361" t="s">
        <v>1811</v>
      </c>
      <c r="K361" t="s">
        <v>1812</v>
      </c>
      <c r="M361" s="1">
        <v>0.07</v>
      </c>
      <c r="N361" s="1">
        <v>2095.9573</v>
      </c>
      <c r="O361" s="1">
        <v>3</v>
      </c>
      <c r="P361" s="1">
        <v>15</v>
      </c>
      <c r="Q361" s="1" t="s">
        <v>1813</v>
      </c>
      <c r="R361" s="1" t="s">
        <v>1081</v>
      </c>
    </row>
    <row r="362" spans="9:18" ht="15">
      <c r="I362" s="1">
        <v>70</v>
      </c>
      <c r="J362" t="s">
        <v>1467</v>
      </c>
      <c r="K362" t="s">
        <v>1177</v>
      </c>
      <c r="L362" t="s">
        <v>1468</v>
      </c>
      <c r="M362" s="1">
        <v>-0.0393</v>
      </c>
      <c r="N362" s="1">
        <v>1394.6318</v>
      </c>
      <c r="O362" s="1">
        <v>2</v>
      </c>
      <c r="P362" s="1">
        <v>12</v>
      </c>
      <c r="Q362" s="1" t="s">
        <v>1878</v>
      </c>
      <c r="R362" s="1" t="s">
        <v>1081</v>
      </c>
    </row>
    <row r="363" spans="9:18" ht="15">
      <c r="I363" s="1">
        <v>63</v>
      </c>
      <c r="J363" t="s">
        <v>1818</v>
      </c>
      <c r="K363" t="s">
        <v>1819</v>
      </c>
      <c r="L363" t="s">
        <v>1820</v>
      </c>
      <c r="M363" s="1">
        <v>-10.8578</v>
      </c>
      <c r="N363" s="1">
        <v>6919.5605</v>
      </c>
      <c r="O363" s="1">
        <v>6</v>
      </c>
      <c r="P363" s="1">
        <v>17</v>
      </c>
      <c r="Q363" s="1" t="s">
        <v>1821</v>
      </c>
      <c r="R363" s="1" t="s">
        <v>1081</v>
      </c>
    </row>
    <row r="364" spans="9:18" ht="15">
      <c r="I364" s="1">
        <v>49</v>
      </c>
      <c r="J364" t="s">
        <v>1822</v>
      </c>
      <c r="K364" t="s">
        <v>1823</v>
      </c>
      <c r="L364" t="s">
        <v>1824</v>
      </c>
      <c r="M364" s="1">
        <v>-0.1703</v>
      </c>
      <c r="N364" s="1">
        <v>4613.1104</v>
      </c>
      <c r="O364" s="1">
        <v>4</v>
      </c>
      <c r="P364" s="1">
        <v>17</v>
      </c>
      <c r="Q364" s="1" t="s">
        <v>1825</v>
      </c>
      <c r="R364" s="1" t="s">
        <v>1058</v>
      </c>
    </row>
    <row r="365" spans="9:18" ht="15">
      <c r="I365" s="1">
        <v>39</v>
      </c>
      <c r="J365" t="s">
        <v>1826</v>
      </c>
      <c r="K365" t="s">
        <v>1827</v>
      </c>
      <c r="M365" s="1">
        <v>-1.175</v>
      </c>
      <c r="N365" s="1">
        <v>3629.5962</v>
      </c>
      <c r="O365" s="1">
        <v>4</v>
      </c>
      <c r="P365" s="1">
        <v>14</v>
      </c>
      <c r="Q365" s="1" t="s">
        <v>1828</v>
      </c>
      <c r="R365" s="1" t="s">
        <v>1058</v>
      </c>
    </row>
    <row r="366" spans="9:18" ht="15">
      <c r="I366" s="1">
        <v>38</v>
      </c>
      <c r="J366" t="s">
        <v>1829</v>
      </c>
      <c r="K366" t="s">
        <v>1830</v>
      </c>
      <c r="M366" s="1">
        <v>0.9842</v>
      </c>
      <c r="N366" s="1">
        <v>2763.2827</v>
      </c>
      <c r="O366" s="1">
        <v>3</v>
      </c>
      <c r="P366" s="1">
        <v>14</v>
      </c>
      <c r="Q366" s="1" t="s">
        <v>1831</v>
      </c>
      <c r="R366" s="1" t="s">
        <v>1081</v>
      </c>
    </row>
    <row r="367" spans="9:18" ht="15">
      <c r="I367" s="1">
        <v>29</v>
      </c>
      <c r="J367" t="s">
        <v>1832</v>
      </c>
      <c r="K367" t="s">
        <v>1819</v>
      </c>
      <c r="L367" t="s">
        <v>1820</v>
      </c>
      <c r="M367" s="1">
        <v>-9.9898</v>
      </c>
      <c r="N367" s="1">
        <v>6906.4126</v>
      </c>
      <c r="O367" s="1">
        <v>6</v>
      </c>
      <c r="P367" s="1">
        <v>19</v>
      </c>
      <c r="Q367" s="1" t="s">
        <v>1833</v>
      </c>
      <c r="R367" s="1" t="s">
        <v>1081</v>
      </c>
    </row>
    <row r="368" spans="9:18" ht="15">
      <c r="I368" s="1">
        <v>23</v>
      </c>
      <c r="J368" t="s">
        <v>1834</v>
      </c>
      <c r="K368" t="s">
        <v>1156</v>
      </c>
      <c r="L368" t="s">
        <v>1835</v>
      </c>
      <c r="M368" s="1">
        <v>-0.0572</v>
      </c>
      <c r="N368" s="1">
        <v>1638.7351</v>
      </c>
      <c r="O368" s="1">
        <v>2</v>
      </c>
      <c r="P368" s="1">
        <v>12</v>
      </c>
      <c r="Q368" s="1" t="s">
        <v>1836</v>
      </c>
      <c r="R368" s="1" t="s">
        <v>1081</v>
      </c>
    </row>
    <row r="369" spans="9:18" ht="15">
      <c r="I369" s="1">
        <v>20</v>
      </c>
      <c r="J369" t="s">
        <v>1837</v>
      </c>
      <c r="K369" t="s">
        <v>1838</v>
      </c>
      <c r="M369" s="1">
        <v>0.0311</v>
      </c>
      <c r="N369" s="1">
        <v>2900.2705</v>
      </c>
      <c r="O369" s="1">
        <v>3</v>
      </c>
      <c r="P369" s="1">
        <v>15</v>
      </c>
      <c r="Q369" s="1" t="s">
        <v>1839</v>
      </c>
      <c r="R369" s="1" t="s">
        <v>1081</v>
      </c>
    </row>
    <row r="370" spans="9:18" ht="15">
      <c r="I370" s="1">
        <v>16</v>
      </c>
      <c r="J370" t="s">
        <v>1841</v>
      </c>
      <c r="K370" t="s">
        <v>1842</v>
      </c>
      <c r="L370" t="s">
        <v>1843</v>
      </c>
      <c r="M370" s="1">
        <v>0.7656</v>
      </c>
      <c r="N370" s="1">
        <v>3628.5774</v>
      </c>
      <c r="O370" s="1">
        <v>4</v>
      </c>
      <c r="P370" s="1">
        <v>18</v>
      </c>
      <c r="Q370" s="1" t="s">
        <v>1844</v>
      </c>
      <c r="R370" s="1" t="s">
        <v>1081</v>
      </c>
    </row>
    <row r="371" spans="9:18" ht="15">
      <c r="I371" s="1">
        <v>13</v>
      </c>
      <c r="J371" t="s">
        <v>1847</v>
      </c>
      <c r="K371" t="s">
        <v>1848</v>
      </c>
      <c r="L371" t="s">
        <v>1820</v>
      </c>
      <c r="M371" s="1">
        <v>-10.8021</v>
      </c>
      <c r="N371" s="1">
        <v>6919.666</v>
      </c>
      <c r="O371" s="1">
        <v>6</v>
      </c>
      <c r="P371" s="1">
        <v>16</v>
      </c>
      <c r="Q371" s="1" t="s">
        <v>1825</v>
      </c>
      <c r="R371" s="1" t="s">
        <v>1081</v>
      </c>
    </row>
    <row r="372" spans="9:18" ht="15">
      <c r="I372" s="1">
        <v>11</v>
      </c>
      <c r="J372" t="s">
        <v>1849</v>
      </c>
      <c r="K372" t="s">
        <v>1850</v>
      </c>
      <c r="L372" t="s">
        <v>1843</v>
      </c>
      <c r="M372" s="1">
        <v>-2.234</v>
      </c>
      <c r="N372" s="1">
        <v>3628.5774</v>
      </c>
      <c r="O372" s="1">
        <v>4</v>
      </c>
      <c r="P372" s="1">
        <v>18</v>
      </c>
      <c r="Q372" s="1" t="s">
        <v>1844</v>
      </c>
      <c r="R372" s="1" t="s">
        <v>1081</v>
      </c>
    </row>
    <row r="373" spans="9:18" ht="15">
      <c r="I373" s="1">
        <v>9</v>
      </c>
      <c r="J373" t="s">
        <v>1476</v>
      </c>
      <c r="K373" t="s">
        <v>1060</v>
      </c>
      <c r="M373" s="1">
        <v>-0.0043</v>
      </c>
      <c r="N373" s="1">
        <v>1209.5745</v>
      </c>
      <c r="O373" s="1">
        <v>2</v>
      </c>
      <c r="P373" s="1">
        <v>10</v>
      </c>
      <c r="Q373" s="1" t="s">
        <v>1853</v>
      </c>
      <c r="R373" s="1" t="s">
        <v>1081</v>
      </c>
    </row>
    <row r="374" spans="9:18" ht="15">
      <c r="I374" s="1">
        <v>3</v>
      </c>
      <c r="J374" t="s">
        <v>1864</v>
      </c>
      <c r="K374" t="s">
        <v>1865</v>
      </c>
      <c r="L374" t="s">
        <v>1866</v>
      </c>
      <c r="M374" s="1">
        <v>-10.725</v>
      </c>
      <c r="N374" s="1">
        <v>5442.9204</v>
      </c>
      <c r="O374" s="1">
        <v>6</v>
      </c>
      <c r="P374" s="1">
        <v>13</v>
      </c>
      <c r="Q374" s="1" t="s">
        <v>1817</v>
      </c>
      <c r="R374" s="1" t="s">
        <v>1081</v>
      </c>
    </row>
    <row r="375" spans="9:18" ht="15">
      <c r="I375" s="1">
        <v>3</v>
      </c>
      <c r="J375" t="s">
        <v>1867</v>
      </c>
      <c r="K375" t="s">
        <v>1111</v>
      </c>
      <c r="L375" t="s">
        <v>1868</v>
      </c>
      <c r="M375" s="1">
        <v>-0.0277</v>
      </c>
      <c r="N375" s="1">
        <v>1198.5826</v>
      </c>
      <c r="O375" s="1">
        <v>2</v>
      </c>
      <c r="P375" s="1">
        <v>10</v>
      </c>
      <c r="Q375" s="1" t="s">
        <v>1869</v>
      </c>
      <c r="R375" s="1" t="s">
        <v>1058</v>
      </c>
    </row>
    <row r="376" spans="9:18" ht="15">
      <c r="I376" s="1">
        <v>3</v>
      </c>
      <c r="J376" t="s">
        <v>1870</v>
      </c>
      <c r="K376" t="s">
        <v>1871</v>
      </c>
      <c r="L376" t="s">
        <v>1121</v>
      </c>
      <c r="M376" s="1">
        <v>-0.0572</v>
      </c>
      <c r="N376" s="1">
        <v>1638.7351</v>
      </c>
      <c r="O376" s="1">
        <v>2</v>
      </c>
      <c r="P376" s="1">
        <v>12</v>
      </c>
      <c r="Q376" s="1" t="s">
        <v>1836</v>
      </c>
      <c r="R376" s="1" t="s">
        <v>1081</v>
      </c>
    </row>
    <row r="377" spans="9:18" ht="15">
      <c r="I377" s="1">
        <v>2</v>
      </c>
      <c r="J377" t="s">
        <v>1872</v>
      </c>
      <c r="K377" t="s">
        <v>1873</v>
      </c>
      <c r="L377" t="s">
        <v>1874</v>
      </c>
      <c r="M377" s="1">
        <v>-0.1263</v>
      </c>
      <c r="N377" s="1">
        <v>1991.8043</v>
      </c>
      <c r="O377" s="1">
        <v>2</v>
      </c>
      <c r="P377" s="1">
        <v>15</v>
      </c>
      <c r="Q377" s="1" t="s">
        <v>1875</v>
      </c>
      <c r="R377" s="1" t="s">
        <v>1081</v>
      </c>
    </row>
    <row r="378" spans="9:18" ht="15">
      <c r="I378" s="1">
        <v>2</v>
      </c>
      <c r="J378" t="s">
        <v>1876</v>
      </c>
      <c r="K378" t="s">
        <v>1877</v>
      </c>
      <c r="L378" t="s">
        <v>1468</v>
      </c>
      <c r="M378" s="1">
        <v>-0.0599</v>
      </c>
      <c r="N378" s="1">
        <v>1403.6415</v>
      </c>
      <c r="O378" s="1">
        <v>2</v>
      </c>
      <c r="P378" s="1">
        <v>14</v>
      </c>
      <c r="Q378" s="1" t="s">
        <v>1802</v>
      </c>
      <c r="R378" s="1" t="s">
        <v>1081</v>
      </c>
    </row>
    <row r="379" spans="1:18" ht="15">
      <c r="A379" s="1">
        <v>96</v>
      </c>
      <c r="B379" s="1">
        <v>1.56</v>
      </c>
      <c r="C379" s="1">
        <v>1.56</v>
      </c>
      <c r="D379" s="1" t="s">
        <v>433</v>
      </c>
      <c r="E379" s="1" t="s">
        <v>925</v>
      </c>
      <c r="F379" s="6" t="s">
        <v>1395</v>
      </c>
      <c r="G379" s="1">
        <v>0.518493175506592</v>
      </c>
      <c r="H379" s="7">
        <v>1</v>
      </c>
      <c r="I379" s="1">
        <v>97</v>
      </c>
      <c r="J379" t="s">
        <v>434</v>
      </c>
      <c r="K379" t="s">
        <v>1928</v>
      </c>
      <c r="M379" s="1">
        <v>-1.1676</v>
      </c>
      <c r="N379" s="1">
        <v>2419.0205</v>
      </c>
      <c r="O379" s="1">
        <v>3</v>
      </c>
      <c r="P379" s="1">
        <v>14</v>
      </c>
      <c r="Q379" s="1" t="s">
        <v>435</v>
      </c>
      <c r="R379" s="1" t="s">
        <v>1058</v>
      </c>
    </row>
    <row r="380" spans="9:18" ht="15">
      <c r="I380" s="1">
        <v>9</v>
      </c>
      <c r="J380" t="s">
        <v>436</v>
      </c>
      <c r="K380" t="s">
        <v>1259</v>
      </c>
      <c r="M380" s="1">
        <v>-0.079</v>
      </c>
      <c r="N380" s="1">
        <v>1359.6067</v>
      </c>
      <c r="O380" s="1">
        <v>2</v>
      </c>
      <c r="P380" s="1">
        <v>10</v>
      </c>
      <c r="Q380" s="1" t="s">
        <v>437</v>
      </c>
      <c r="R380" s="1" t="s">
        <v>1058</v>
      </c>
    </row>
    <row r="381" spans="1:18" ht="15">
      <c r="A381" s="1">
        <v>98</v>
      </c>
      <c r="B381" s="1">
        <v>1.52</v>
      </c>
      <c r="C381" s="1">
        <v>1.52</v>
      </c>
      <c r="D381" s="1" t="s">
        <v>438</v>
      </c>
      <c r="E381" s="1" t="s">
        <v>801</v>
      </c>
      <c r="F381" s="6" t="s">
        <v>1118</v>
      </c>
      <c r="G381" s="1">
        <v>1.08995401859283</v>
      </c>
      <c r="H381" s="7">
        <v>1</v>
      </c>
      <c r="I381" s="1">
        <v>97</v>
      </c>
      <c r="J381" t="s">
        <v>439</v>
      </c>
      <c r="K381" t="s">
        <v>1120</v>
      </c>
      <c r="M381" s="1">
        <v>-0.0203</v>
      </c>
      <c r="N381" s="1">
        <v>1210.5813</v>
      </c>
      <c r="O381" s="1">
        <v>2</v>
      </c>
      <c r="P381" s="1">
        <v>13</v>
      </c>
      <c r="Q381" s="1" t="s">
        <v>440</v>
      </c>
      <c r="R381" s="1" t="s">
        <v>1058</v>
      </c>
    </row>
    <row r="382" spans="1:18" ht="15">
      <c r="A382" s="1">
        <v>99</v>
      </c>
      <c r="B382" s="1">
        <v>1.52</v>
      </c>
      <c r="C382" s="1">
        <v>1.52</v>
      </c>
      <c r="D382" s="1" t="s">
        <v>441</v>
      </c>
      <c r="E382" s="1" t="s">
        <v>926</v>
      </c>
      <c r="F382" s="6" t="s">
        <v>1118</v>
      </c>
      <c r="G382" s="1">
        <v>0.745795726776123</v>
      </c>
      <c r="H382" s="7">
        <v>1</v>
      </c>
      <c r="I382" s="1">
        <v>97</v>
      </c>
      <c r="J382" t="s">
        <v>442</v>
      </c>
      <c r="K382" t="s">
        <v>1075</v>
      </c>
      <c r="M382" s="1">
        <v>-0.0461</v>
      </c>
      <c r="N382" s="1">
        <v>1309.6327</v>
      </c>
      <c r="O382" s="1">
        <v>2</v>
      </c>
      <c r="P382" s="1">
        <v>13</v>
      </c>
      <c r="Q382" s="1" t="s">
        <v>443</v>
      </c>
      <c r="R382" s="1" t="s">
        <v>1058</v>
      </c>
    </row>
    <row r="383" spans="1:18" ht="15">
      <c r="A383" s="1">
        <v>100</v>
      </c>
      <c r="B383" s="1">
        <v>1.46</v>
      </c>
      <c r="C383" s="1">
        <v>1.46</v>
      </c>
      <c r="D383" s="1" t="s">
        <v>444</v>
      </c>
      <c r="E383" s="1" t="s">
        <v>848</v>
      </c>
      <c r="F383" s="6" t="s">
        <v>1118</v>
      </c>
      <c r="G383" s="1">
        <v>1.09388482570648</v>
      </c>
      <c r="H383" s="7">
        <v>1</v>
      </c>
      <c r="I383" s="1">
        <v>96</v>
      </c>
      <c r="J383" t="s">
        <v>445</v>
      </c>
      <c r="K383" t="s">
        <v>1060</v>
      </c>
      <c r="M383" s="1">
        <v>-0.0496</v>
      </c>
      <c r="N383" s="1">
        <v>1416.739</v>
      </c>
      <c r="O383" s="1">
        <v>2</v>
      </c>
      <c r="P383" s="1">
        <v>13</v>
      </c>
      <c r="Q383" s="1" t="s">
        <v>446</v>
      </c>
      <c r="R383" s="1" t="s">
        <v>1058</v>
      </c>
    </row>
    <row r="384" spans="1:18" ht="15">
      <c r="A384" s="1">
        <v>102</v>
      </c>
      <c r="B384" s="1">
        <v>1.41</v>
      </c>
      <c r="C384" s="1">
        <v>1.41</v>
      </c>
      <c r="D384" s="1" t="s">
        <v>447</v>
      </c>
      <c r="E384" s="1" t="s">
        <v>885</v>
      </c>
      <c r="F384" s="6" t="s">
        <v>1118</v>
      </c>
      <c r="G384" s="1">
        <v>1.06285274028778</v>
      </c>
      <c r="H384" s="7">
        <v>1</v>
      </c>
      <c r="I384" s="1">
        <v>96</v>
      </c>
      <c r="J384" t="s">
        <v>448</v>
      </c>
      <c r="K384" t="s">
        <v>449</v>
      </c>
      <c r="M384" s="1">
        <v>-0.0764</v>
      </c>
      <c r="N384" s="1">
        <v>1872.9536</v>
      </c>
      <c r="O384" s="1">
        <v>2</v>
      </c>
      <c r="P384" s="1">
        <v>13</v>
      </c>
      <c r="Q384" s="1" t="s">
        <v>450</v>
      </c>
      <c r="R384" s="1" t="s">
        <v>1058</v>
      </c>
    </row>
    <row r="385" spans="9:18" ht="15">
      <c r="I385" s="1">
        <v>3</v>
      </c>
      <c r="J385" t="s">
        <v>451</v>
      </c>
      <c r="K385" t="s">
        <v>1331</v>
      </c>
      <c r="L385" t="s">
        <v>452</v>
      </c>
      <c r="M385" s="1">
        <v>-0.0682</v>
      </c>
      <c r="N385" s="1">
        <v>2620.2314</v>
      </c>
      <c r="O385" s="1">
        <v>4</v>
      </c>
      <c r="P385" s="1">
        <v>10</v>
      </c>
      <c r="Q385" s="1" t="s">
        <v>453</v>
      </c>
      <c r="R385" s="1" t="s">
        <v>1058</v>
      </c>
    </row>
    <row r="386" spans="1:18" ht="15">
      <c r="A386" s="1">
        <v>103</v>
      </c>
      <c r="B386" s="1">
        <v>1.4</v>
      </c>
      <c r="C386" s="1">
        <v>1.4</v>
      </c>
      <c r="D386" s="1" t="s">
        <v>454</v>
      </c>
      <c r="E386" s="1" t="s">
        <v>927</v>
      </c>
      <c r="F386" s="6" t="s">
        <v>1118</v>
      </c>
      <c r="G386" s="1">
        <v>1.12118697166443</v>
      </c>
      <c r="H386" s="7">
        <v>1</v>
      </c>
      <c r="I386" s="1">
        <v>96</v>
      </c>
      <c r="J386" t="s">
        <v>455</v>
      </c>
      <c r="K386" t="s">
        <v>1134</v>
      </c>
      <c r="M386" s="1">
        <v>-0.0461</v>
      </c>
      <c r="N386" s="1">
        <v>1399.712</v>
      </c>
      <c r="O386" s="1">
        <v>2</v>
      </c>
      <c r="P386" s="1">
        <v>13</v>
      </c>
      <c r="Q386" s="1" t="s">
        <v>456</v>
      </c>
      <c r="R386" s="1" t="s">
        <v>1058</v>
      </c>
    </row>
    <row r="387" spans="1:18" ht="15">
      <c r="A387" s="1">
        <v>105</v>
      </c>
      <c r="B387" s="1">
        <v>1.31</v>
      </c>
      <c r="C387" s="1">
        <v>1.31</v>
      </c>
      <c r="D387" s="1" t="s">
        <v>457</v>
      </c>
      <c r="E387" s="1" t="s">
        <v>928</v>
      </c>
      <c r="F387" s="6" t="s">
        <v>1118</v>
      </c>
      <c r="G387" s="1">
        <v>0.838690459728241</v>
      </c>
      <c r="H387" s="7">
        <v>1</v>
      </c>
      <c r="I387" s="1">
        <v>95</v>
      </c>
      <c r="J387" t="s">
        <v>458</v>
      </c>
      <c r="K387" t="s">
        <v>1259</v>
      </c>
      <c r="M387" s="1">
        <v>-0.0496</v>
      </c>
      <c r="N387" s="1">
        <v>1255.6462</v>
      </c>
      <c r="O387" s="1">
        <v>2</v>
      </c>
      <c r="P387" s="1">
        <v>13</v>
      </c>
      <c r="Q387" s="1" t="s">
        <v>459</v>
      </c>
      <c r="R387" s="1" t="s">
        <v>1058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7"/>
  <sheetViews>
    <sheetView workbookViewId="0" topLeftCell="A1">
      <selection activeCell="E212" sqref="E212"/>
    </sheetView>
  </sheetViews>
  <sheetFormatPr defaultColWidth="9.140625" defaultRowHeight="15"/>
  <cols>
    <col min="1" max="1" width="3.00390625" style="1" bestFit="1" customWidth="1"/>
    <col min="2" max="2" width="7.7109375" style="1" bestFit="1" customWidth="1"/>
    <col min="3" max="3" width="6.00390625" style="1" bestFit="1" customWidth="1"/>
    <col min="4" max="4" width="12.57421875" style="1" bestFit="1" customWidth="1"/>
    <col min="5" max="5" width="79.7109375" style="0" bestFit="1" customWidth="1"/>
    <col min="6" max="6" width="30.140625" style="9" bestFit="1" customWidth="1"/>
    <col min="7" max="7" width="12.00390625" style="6" bestFit="1" customWidth="1"/>
    <col min="8" max="8" width="14.00390625" style="7" bestFit="1" customWidth="1"/>
    <col min="9" max="9" width="5.140625" style="1" bestFit="1" customWidth="1"/>
    <col min="10" max="10" width="71.140625" style="0" bestFit="1" customWidth="1"/>
    <col min="11" max="11" width="84.421875" style="0" bestFit="1" customWidth="1"/>
    <col min="12" max="12" width="79.140625" style="0" bestFit="1" customWidth="1"/>
    <col min="13" max="13" width="7.7109375" style="1" bestFit="1" customWidth="1"/>
    <col min="14" max="14" width="10.00390625" style="1" bestFit="1" customWidth="1"/>
    <col min="15" max="15" width="2.00390625" style="1" bestFit="1" customWidth="1"/>
    <col min="16" max="16" width="3.00390625" style="1" bestFit="1" customWidth="1"/>
    <col min="17" max="17" width="12.28125" style="1" bestFit="1" customWidth="1"/>
    <col min="18" max="18" width="7.57421875" style="1" bestFit="1" customWidth="1"/>
  </cols>
  <sheetData>
    <row r="1" spans="1:18" s="4" customFormat="1" ht="15.75">
      <c r="A1" s="3" t="s">
        <v>1035</v>
      </c>
      <c r="B1" s="3" t="s">
        <v>1036</v>
      </c>
      <c r="C1" s="3" t="s">
        <v>1037</v>
      </c>
      <c r="D1" s="3" t="s">
        <v>1038</v>
      </c>
      <c r="E1" s="4" t="s">
        <v>1039</v>
      </c>
      <c r="F1" s="4" t="s">
        <v>1040</v>
      </c>
      <c r="G1" s="8" t="s">
        <v>829</v>
      </c>
      <c r="H1" s="4" t="s">
        <v>1041</v>
      </c>
      <c r="I1" s="3" t="s">
        <v>1042</v>
      </c>
      <c r="J1" s="4" t="s">
        <v>1043</v>
      </c>
      <c r="K1" s="4" t="s">
        <v>1044</v>
      </c>
      <c r="L1" s="4" t="s">
        <v>1045</v>
      </c>
      <c r="M1" s="4" t="s">
        <v>1046</v>
      </c>
      <c r="N1" s="4" t="s">
        <v>1047</v>
      </c>
      <c r="O1" s="4" t="s">
        <v>1048</v>
      </c>
      <c r="P1" s="4" t="s">
        <v>1049</v>
      </c>
      <c r="Q1" s="4" t="s">
        <v>1050</v>
      </c>
      <c r="R1" s="4" t="s">
        <v>1051</v>
      </c>
    </row>
    <row r="2" spans="1:18" ht="15">
      <c r="A2" s="1">
        <v>1</v>
      </c>
      <c r="B2" s="1">
        <v>35.37</v>
      </c>
      <c r="C2" s="1">
        <v>35.37</v>
      </c>
      <c r="D2" s="1" t="s">
        <v>1441</v>
      </c>
      <c r="E2" t="s">
        <v>841</v>
      </c>
      <c r="F2" s="9" t="s">
        <v>1053</v>
      </c>
      <c r="H2" s="7">
        <v>12</v>
      </c>
      <c r="I2" s="1">
        <v>99</v>
      </c>
      <c r="J2" t="s">
        <v>1805</v>
      </c>
      <c r="K2" t="s">
        <v>460</v>
      </c>
      <c r="L2" t="s">
        <v>1067</v>
      </c>
      <c r="M2" s="1">
        <v>0.7119</v>
      </c>
      <c r="N2" s="1">
        <v>4605.9697</v>
      </c>
      <c r="O2" s="1">
        <v>4</v>
      </c>
      <c r="P2" s="1">
        <v>19</v>
      </c>
      <c r="Q2" s="1" t="s">
        <v>461</v>
      </c>
      <c r="R2" s="1" t="s">
        <v>1058</v>
      </c>
    </row>
    <row r="3" spans="9:18" ht="15">
      <c r="I3" s="1">
        <v>99</v>
      </c>
      <c r="J3" t="s">
        <v>1054</v>
      </c>
      <c r="K3" t="s">
        <v>1055</v>
      </c>
      <c r="L3" t="s">
        <v>1056</v>
      </c>
      <c r="M3" s="1">
        <v>0.0075</v>
      </c>
      <c r="N3" s="1">
        <v>2084.9395</v>
      </c>
      <c r="O3" s="1">
        <v>3</v>
      </c>
      <c r="P3" s="1">
        <v>22</v>
      </c>
      <c r="Q3" s="1" t="s">
        <v>462</v>
      </c>
      <c r="R3" s="1" t="s">
        <v>1081</v>
      </c>
    </row>
    <row r="4" spans="9:18" ht="15">
      <c r="I4" s="1">
        <v>99</v>
      </c>
      <c r="J4" t="s">
        <v>1065</v>
      </c>
      <c r="K4" t="s">
        <v>463</v>
      </c>
      <c r="L4" t="s">
        <v>1067</v>
      </c>
      <c r="M4" s="1">
        <v>-0.3001</v>
      </c>
      <c r="N4" s="1">
        <v>4612.9541</v>
      </c>
      <c r="O4" s="1">
        <v>4</v>
      </c>
      <c r="P4" s="1">
        <v>19</v>
      </c>
      <c r="Q4" s="1" t="s">
        <v>464</v>
      </c>
      <c r="R4" s="1" t="s">
        <v>1081</v>
      </c>
    </row>
    <row r="5" spans="9:18" ht="15">
      <c r="I5" s="1">
        <v>99</v>
      </c>
      <c r="J5" t="s">
        <v>1442</v>
      </c>
      <c r="K5" t="s">
        <v>465</v>
      </c>
      <c r="L5" t="s">
        <v>1444</v>
      </c>
      <c r="M5" s="1">
        <v>-0.1051</v>
      </c>
      <c r="N5" s="1">
        <v>3034.2717</v>
      </c>
      <c r="O5" s="1">
        <v>3</v>
      </c>
      <c r="P5" s="1">
        <v>16</v>
      </c>
      <c r="Q5" s="1" t="s">
        <v>466</v>
      </c>
      <c r="R5" s="1" t="s">
        <v>1058</v>
      </c>
    </row>
    <row r="6" spans="9:18" ht="15">
      <c r="I6" s="1">
        <v>99</v>
      </c>
      <c r="J6" t="s">
        <v>1464</v>
      </c>
      <c r="K6" t="s">
        <v>467</v>
      </c>
      <c r="L6" t="s">
        <v>1466</v>
      </c>
      <c r="M6" s="1">
        <v>-0.1867</v>
      </c>
      <c r="N6" s="1">
        <v>2918.1792</v>
      </c>
      <c r="O6" s="1">
        <v>3</v>
      </c>
      <c r="P6" s="1">
        <v>16</v>
      </c>
      <c r="Q6" s="1" t="s">
        <v>468</v>
      </c>
      <c r="R6" s="1" t="s">
        <v>1058</v>
      </c>
    </row>
    <row r="7" spans="9:18" ht="15">
      <c r="I7" s="1">
        <v>99</v>
      </c>
      <c r="J7" t="s">
        <v>1829</v>
      </c>
      <c r="K7" t="s">
        <v>469</v>
      </c>
      <c r="M7" s="1">
        <v>-0.1638</v>
      </c>
      <c r="N7" s="1">
        <v>2772.1555</v>
      </c>
      <c r="O7" s="1">
        <v>3</v>
      </c>
      <c r="P7" s="1">
        <v>19</v>
      </c>
      <c r="Q7" s="1" t="s">
        <v>470</v>
      </c>
      <c r="R7" s="1" t="s">
        <v>1058</v>
      </c>
    </row>
    <row r="8" spans="9:18" ht="15">
      <c r="I8" s="1">
        <v>99</v>
      </c>
      <c r="J8" t="s">
        <v>1069</v>
      </c>
      <c r="K8" t="s">
        <v>1786</v>
      </c>
      <c r="M8" s="1">
        <v>-0.0212</v>
      </c>
      <c r="N8" s="1">
        <v>1954.009</v>
      </c>
      <c r="O8" s="1">
        <v>3</v>
      </c>
      <c r="P8" s="1">
        <v>14</v>
      </c>
      <c r="Q8" s="1" t="s">
        <v>471</v>
      </c>
      <c r="R8" s="1" t="s">
        <v>1058</v>
      </c>
    </row>
    <row r="9" spans="9:18" ht="15">
      <c r="I9" s="1">
        <v>99</v>
      </c>
      <c r="J9" t="s">
        <v>1072</v>
      </c>
      <c r="K9" t="s">
        <v>1060</v>
      </c>
      <c r="M9" s="1">
        <v>-0.0659</v>
      </c>
      <c r="N9" s="1">
        <v>1481.5845</v>
      </c>
      <c r="O9" s="1">
        <v>2</v>
      </c>
      <c r="P9" s="1">
        <v>14</v>
      </c>
      <c r="Q9" s="1" t="s">
        <v>472</v>
      </c>
      <c r="R9" s="1" t="s">
        <v>1058</v>
      </c>
    </row>
    <row r="10" spans="9:18" ht="15">
      <c r="I10" s="1">
        <v>99</v>
      </c>
      <c r="J10" t="s">
        <v>1062</v>
      </c>
      <c r="K10" t="s">
        <v>1063</v>
      </c>
      <c r="M10" s="1">
        <v>-0.1306</v>
      </c>
      <c r="N10" s="1">
        <v>2081.9236</v>
      </c>
      <c r="O10" s="1">
        <v>2</v>
      </c>
      <c r="P10" s="1">
        <v>21</v>
      </c>
      <c r="Q10" s="1" t="s">
        <v>473</v>
      </c>
      <c r="R10" s="1" t="s">
        <v>1058</v>
      </c>
    </row>
    <row r="11" spans="9:18" ht="15">
      <c r="I11" s="1">
        <v>99</v>
      </c>
      <c r="J11" t="s">
        <v>1803</v>
      </c>
      <c r="K11" t="s">
        <v>1453</v>
      </c>
      <c r="M11" s="1">
        <v>-0.1584</v>
      </c>
      <c r="N11" s="1">
        <v>2583.1182</v>
      </c>
      <c r="O11" s="1">
        <v>3</v>
      </c>
      <c r="P11" s="1">
        <v>19</v>
      </c>
      <c r="Q11" s="1" t="s">
        <v>474</v>
      </c>
      <c r="R11" s="1" t="s">
        <v>1058</v>
      </c>
    </row>
    <row r="12" spans="9:18" ht="15">
      <c r="I12" s="1">
        <v>98</v>
      </c>
      <c r="J12" t="s">
        <v>1808</v>
      </c>
      <c r="K12" t="s">
        <v>1809</v>
      </c>
      <c r="M12" s="1">
        <v>-0.1437</v>
      </c>
      <c r="N12" s="1">
        <v>2034.7797</v>
      </c>
      <c r="O12" s="1">
        <v>2</v>
      </c>
      <c r="P12" s="1">
        <v>14</v>
      </c>
      <c r="Q12" s="1" t="s">
        <v>475</v>
      </c>
      <c r="R12" s="1" t="s">
        <v>1058</v>
      </c>
    </row>
    <row r="13" spans="9:18" ht="15">
      <c r="I13" s="1">
        <v>98</v>
      </c>
      <c r="J13" t="s">
        <v>1793</v>
      </c>
      <c r="K13" t="s">
        <v>1794</v>
      </c>
      <c r="L13" t="s">
        <v>1795</v>
      </c>
      <c r="M13" s="1">
        <v>-0.5899</v>
      </c>
      <c r="N13" s="1">
        <v>4612.8076</v>
      </c>
      <c r="O13" s="1">
        <v>5</v>
      </c>
      <c r="P13" s="1">
        <v>17</v>
      </c>
      <c r="Q13" s="1" t="s">
        <v>476</v>
      </c>
      <c r="R13" s="1" t="s">
        <v>1058</v>
      </c>
    </row>
    <row r="14" spans="9:18" ht="15">
      <c r="I14" s="1">
        <v>94</v>
      </c>
      <c r="J14" t="s">
        <v>187</v>
      </c>
      <c r="K14" t="s">
        <v>477</v>
      </c>
      <c r="M14" s="1">
        <v>0.6892</v>
      </c>
      <c r="N14" s="1">
        <v>4612.8389</v>
      </c>
      <c r="O14" s="1">
        <v>5</v>
      </c>
      <c r="P14" s="1">
        <v>19</v>
      </c>
      <c r="Q14" s="1" t="s">
        <v>478</v>
      </c>
      <c r="R14" s="1" t="s">
        <v>1081</v>
      </c>
    </row>
    <row r="15" spans="9:18" ht="15">
      <c r="I15" s="1">
        <v>88</v>
      </c>
      <c r="J15" t="s">
        <v>1818</v>
      </c>
      <c r="K15" t="s">
        <v>1819</v>
      </c>
      <c r="L15" t="s">
        <v>1820</v>
      </c>
      <c r="M15" s="1">
        <v>0.8346</v>
      </c>
      <c r="N15" s="1">
        <v>6931.2529</v>
      </c>
      <c r="O15" s="1">
        <v>6</v>
      </c>
      <c r="P15" s="1">
        <v>16</v>
      </c>
      <c r="Q15" s="1" t="s">
        <v>479</v>
      </c>
      <c r="R15" s="1" t="s">
        <v>1081</v>
      </c>
    </row>
    <row r="16" spans="9:18" ht="15">
      <c r="I16" s="1">
        <v>67</v>
      </c>
      <c r="J16" t="s">
        <v>1467</v>
      </c>
      <c r="K16" t="s">
        <v>1124</v>
      </c>
      <c r="L16" t="s">
        <v>1468</v>
      </c>
      <c r="M16" s="1">
        <v>-0.0734</v>
      </c>
      <c r="N16" s="1">
        <v>1403.6279</v>
      </c>
      <c r="O16" s="1">
        <v>2</v>
      </c>
      <c r="P16" s="1">
        <v>12</v>
      </c>
      <c r="Q16" s="1" t="s">
        <v>480</v>
      </c>
      <c r="R16" s="1" t="s">
        <v>1058</v>
      </c>
    </row>
    <row r="17" spans="9:18" ht="15">
      <c r="I17" s="1">
        <v>64</v>
      </c>
      <c r="J17" t="s">
        <v>1775</v>
      </c>
      <c r="K17" t="s">
        <v>1134</v>
      </c>
      <c r="L17" t="s">
        <v>1647</v>
      </c>
      <c r="M17" s="1">
        <v>-0.0219</v>
      </c>
      <c r="N17" s="1">
        <v>1394.6368</v>
      </c>
      <c r="O17" s="1">
        <v>2</v>
      </c>
      <c r="P17" s="1">
        <v>12</v>
      </c>
      <c r="Q17" s="1" t="s">
        <v>481</v>
      </c>
      <c r="R17" s="1" t="s">
        <v>1058</v>
      </c>
    </row>
    <row r="18" spans="9:18" ht="15">
      <c r="I18" s="1">
        <v>59</v>
      </c>
      <c r="J18" t="s">
        <v>1078</v>
      </c>
      <c r="K18" t="s">
        <v>482</v>
      </c>
      <c r="L18" t="s">
        <v>1056</v>
      </c>
      <c r="M18" s="1">
        <v>-0.1549</v>
      </c>
      <c r="N18" s="1">
        <v>2053.7761</v>
      </c>
      <c r="O18" s="1">
        <v>3</v>
      </c>
      <c r="P18" s="1">
        <v>17</v>
      </c>
      <c r="Q18" s="1" t="s">
        <v>483</v>
      </c>
      <c r="R18" s="1" t="s">
        <v>1058</v>
      </c>
    </row>
    <row r="19" spans="9:18" ht="15">
      <c r="I19" s="1">
        <v>48</v>
      </c>
      <c r="J19" t="s">
        <v>484</v>
      </c>
      <c r="K19" t="s">
        <v>485</v>
      </c>
      <c r="M19" s="1">
        <v>0.7672</v>
      </c>
      <c r="N19" s="1">
        <v>4612.9165</v>
      </c>
      <c r="O19" s="1">
        <v>4</v>
      </c>
      <c r="P19" s="1">
        <v>20</v>
      </c>
      <c r="Q19" s="1" t="s">
        <v>486</v>
      </c>
      <c r="R19" s="1" t="s">
        <v>1058</v>
      </c>
    </row>
    <row r="20" spans="9:18" ht="15">
      <c r="I20" s="1">
        <v>33</v>
      </c>
      <c r="J20" t="s">
        <v>1837</v>
      </c>
      <c r="K20" t="s">
        <v>487</v>
      </c>
      <c r="M20" s="1">
        <v>-1.0692</v>
      </c>
      <c r="N20" s="1">
        <v>2918.2258</v>
      </c>
      <c r="O20" s="1">
        <v>3</v>
      </c>
      <c r="P20" s="1">
        <v>15</v>
      </c>
      <c r="Q20" s="1" t="s">
        <v>488</v>
      </c>
      <c r="R20" s="1" t="s">
        <v>1058</v>
      </c>
    </row>
    <row r="21" spans="9:18" ht="15">
      <c r="I21" s="1">
        <v>17</v>
      </c>
      <c r="J21" t="s">
        <v>489</v>
      </c>
      <c r="K21" t="s">
        <v>490</v>
      </c>
      <c r="L21" t="s">
        <v>491</v>
      </c>
      <c r="M21" s="1">
        <v>-0.2122</v>
      </c>
      <c r="N21" s="1">
        <v>4605.9697</v>
      </c>
      <c r="O21" s="1">
        <v>4</v>
      </c>
      <c r="P21" s="1">
        <v>19</v>
      </c>
      <c r="Q21" s="1" t="s">
        <v>461</v>
      </c>
      <c r="R21" s="1" t="s">
        <v>1081</v>
      </c>
    </row>
    <row r="22" spans="9:18" ht="15">
      <c r="I22" s="1">
        <v>8</v>
      </c>
      <c r="J22" t="s">
        <v>1854</v>
      </c>
      <c r="K22" t="s">
        <v>1855</v>
      </c>
      <c r="L22" t="s">
        <v>1856</v>
      </c>
      <c r="M22" s="1">
        <v>-0.0825</v>
      </c>
      <c r="N22" s="1">
        <v>1128.55</v>
      </c>
      <c r="O22" s="1">
        <v>2</v>
      </c>
      <c r="P22" s="1">
        <v>12</v>
      </c>
      <c r="Q22" s="1" t="s">
        <v>493</v>
      </c>
      <c r="R22" s="1" t="s">
        <v>1058</v>
      </c>
    </row>
    <row r="23" spans="9:18" ht="15">
      <c r="I23" s="1">
        <v>6</v>
      </c>
      <c r="J23" t="s">
        <v>494</v>
      </c>
      <c r="K23" t="s">
        <v>495</v>
      </c>
      <c r="L23" t="s">
        <v>496</v>
      </c>
      <c r="M23" s="1">
        <v>-0.0199</v>
      </c>
      <c r="N23" s="1">
        <v>2213.0464</v>
      </c>
      <c r="O23" s="1">
        <v>3</v>
      </c>
      <c r="P23" s="1">
        <v>11</v>
      </c>
      <c r="Q23" s="1" t="s">
        <v>497</v>
      </c>
      <c r="R23" s="1" t="s">
        <v>1058</v>
      </c>
    </row>
    <row r="24" spans="9:18" ht="15">
      <c r="I24" s="1">
        <v>3</v>
      </c>
      <c r="J24" t="s">
        <v>498</v>
      </c>
      <c r="K24" t="s">
        <v>499</v>
      </c>
      <c r="L24" t="s">
        <v>500</v>
      </c>
      <c r="M24" s="1">
        <v>-0.0989</v>
      </c>
      <c r="N24" s="1">
        <v>1358.5745</v>
      </c>
      <c r="O24" s="1">
        <v>2</v>
      </c>
      <c r="P24" s="1">
        <v>12</v>
      </c>
      <c r="Q24" s="1" t="s">
        <v>501</v>
      </c>
      <c r="R24" s="1" t="s">
        <v>1058</v>
      </c>
    </row>
    <row r="25" spans="9:18" ht="15">
      <c r="I25" s="1">
        <v>1</v>
      </c>
      <c r="J25" t="s">
        <v>1074</v>
      </c>
      <c r="K25" t="s">
        <v>502</v>
      </c>
      <c r="M25" s="1">
        <v>-0.0567</v>
      </c>
      <c r="N25" s="1">
        <v>1122.4482</v>
      </c>
      <c r="O25" s="1">
        <v>2</v>
      </c>
      <c r="P25" s="1">
        <v>9</v>
      </c>
      <c r="Q25" s="1" t="s">
        <v>503</v>
      </c>
      <c r="R25" s="1" t="s">
        <v>1058</v>
      </c>
    </row>
    <row r="26" spans="1:18" ht="15">
      <c r="A26" s="1">
        <v>2</v>
      </c>
      <c r="B26" s="1">
        <v>28.84</v>
      </c>
      <c r="C26" s="1">
        <v>28.84</v>
      </c>
      <c r="D26" s="1" t="s">
        <v>1082</v>
      </c>
      <c r="E26" t="s">
        <v>787</v>
      </c>
      <c r="F26" s="9" t="s">
        <v>1053</v>
      </c>
      <c r="G26" s="1">
        <v>1.00830340385437</v>
      </c>
      <c r="H26" s="7">
        <v>9</v>
      </c>
      <c r="I26" s="1">
        <v>99</v>
      </c>
      <c r="J26" t="s">
        <v>1512</v>
      </c>
      <c r="K26" t="s">
        <v>1186</v>
      </c>
      <c r="L26" t="s">
        <v>1513</v>
      </c>
      <c r="M26" s="1">
        <v>0.019</v>
      </c>
      <c r="N26" s="1">
        <v>2222.0544</v>
      </c>
      <c r="O26" s="1">
        <v>3</v>
      </c>
      <c r="P26" s="1">
        <v>16</v>
      </c>
      <c r="Q26" s="1" t="s">
        <v>504</v>
      </c>
      <c r="R26" s="1" t="s">
        <v>1058</v>
      </c>
    </row>
    <row r="27" spans="9:18" ht="15">
      <c r="I27" s="1">
        <v>99</v>
      </c>
      <c r="J27" t="s">
        <v>1083</v>
      </c>
      <c r="K27" t="s">
        <v>1084</v>
      </c>
      <c r="M27" s="1">
        <v>-0.2169</v>
      </c>
      <c r="N27" s="1">
        <v>3207.3313</v>
      </c>
      <c r="O27" s="1">
        <v>4</v>
      </c>
      <c r="P27" s="1">
        <v>21</v>
      </c>
      <c r="Q27" s="1" t="s">
        <v>505</v>
      </c>
      <c r="R27" s="1" t="s">
        <v>1058</v>
      </c>
    </row>
    <row r="28" spans="9:18" ht="15">
      <c r="I28" s="1">
        <v>99</v>
      </c>
      <c r="J28" t="s">
        <v>1519</v>
      </c>
      <c r="K28" t="s">
        <v>1142</v>
      </c>
      <c r="M28" s="1">
        <v>-0.1644</v>
      </c>
      <c r="N28" s="1">
        <v>1439.5927</v>
      </c>
      <c r="O28" s="1">
        <v>2</v>
      </c>
      <c r="P28" s="1">
        <v>14</v>
      </c>
      <c r="Q28" s="1" t="s">
        <v>506</v>
      </c>
      <c r="R28" s="1" t="s">
        <v>1058</v>
      </c>
    </row>
    <row r="29" spans="9:18" ht="15">
      <c r="I29" s="1">
        <v>99</v>
      </c>
      <c r="J29" t="s">
        <v>1086</v>
      </c>
      <c r="K29" t="s">
        <v>1296</v>
      </c>
      <c r="M29" s="1">
        <v>-0.0287</v>
      </c>
      <c r="N29" s="1">
        <v>1990.8711</v>
      </c>
      <c r="O29" s="1">
        <v>3</v>
      </c>
      <c r="P29" s="1">
        <v>17</v>
      </c>
      <c r="Q29" s="1" t="s">
        <v>507</v>
      </c>
      <c r="R29" s="1" t="s">
        <v>1058</v>
      </c>
    </row>
    <row r="30" spans="9:18" ht="15">
      <c r="I30" s="1">
        <v>99</v>
      </c>
      <c r="J30" t="s">
        <v>1100</v>
      </c>
      <c r="K30" t="s">
        <v>1887</v>
      </c>
      <c r="L30" t="s">
        <v>1102</v>
      </c>
      <c r="M30" s="1">
        <v>-0.1079</v>
      </c>
      <c r="N30" s="1">
        <v>1531.8241</v>
      </c>
      <c r="O30" s="1">
        <v>2</v>
      </c>
      <c r="P30" s="1">
        <v>19</v>
      </c>
      <c r="Q30" s="1" t="s">
        <v>508</v>
      </c>
      <c r="R30" s="1" t="s">
        <v>1058</v>
      </c>
    </row>
    <row r="31" spans="9:18" ht="15">
      <c r="I31" s="1">
        <v>99</v>
      </c>
      <c r="J31" t="s">
        <v>1096</v>
      </c>
      <c r="K31" t="s">
        <v>1111</v>
      </c>
      <c r="L31" t="s">
        <v>1098</v>
      </c>
      <c r="M31" s="1">
        <v>-0.0849</v>
      </c>
      <c r="N31" s="1">
        <v>1304.7089</v>
      </c>
      <c r="O31" s="1">
        <v>2</v>
      </c>
      <c r="P31" s="1">
        <v>17</v>
      </c>
      <c r="Q31" s="1" t="s">
        <v>509</v>
      </c>
      <c r="R31" s="1" t="s">
        <v>1058</v>
      </c>
    </row>
    <row r="32" spans="9:18" ht="15">
      <c r="I32" s="1">
        <v>99</v>
      </c>
      <c r="J32" t="s">
        <v>1104</v>
      </c>
      <c r="K32" t="s">
        <v>1120</v>
      </c>
      <c r="M32" s="1">
        <v>-0.106</v>
      </c>
      <c r="N32" s="1">
        <v>1285.5753</v>
      </c>
      <c r="O32" s="1">
        <v>2</v>
      </c>
      <c r="P32" s="1">
        <v>14</v>
      </c>
      <c r="Q32" s="1" t="s">
        <v>510</v>
      </c>
      <c r="R32" s="1" t="s">
        <v>1058</v>
      </c>
    </row>
    <row r="33" spans="9:18" ht="15">
      <c r="I33" s="1">
        <v>99</v>
      </c>
      <c r="J33" t="s">
        <v>1891</v>
      </c>
      <c r="K33" t="s">
        <v>511</v>
      </c>
      <c r="M33" s="1">
        <v>-0.1626</v>
      </c>
      <c r="N33" s="1">
        <v>1749.6923</v>
      </c>
      <c r="O33" s="1">
        <v>2</v>
      </c>
      <c r="P33" s="1">
        <v>16</v>
      </c>
      <c r="Q33" s="1" t="s">
        <v>512</v>
      </c>
      <c r="R33" s="1" t="s">
        <v>1058</v>
      </c>
    </row>
    <row r="34" spans="9:18" ht="15">
      <c r="I34" s="1">
        <v>99</v>
      </c>
      <c r="J34" t="s">
        <v>1093</v>
      </c>
      <c r="K34" t="s">
        <v>1894</v>
      </c>
      <c r="M34" s="1">
        <v>-0.1283</v>
      </c>
      <c r="N34" s="1">
        <v>1711.8524</v>
      </c>
      <c r="O34" s="1">
        <v>2</v>
      </c>
      <c r="P34" s="1">
        <v>20</v>
      </c>
      <c r="Q34" s="1" t="s">
        <v>513</v>
      </c>
      <c r="R34" s="1" t="s">
        <v>1058</v>
      </c>
    </row>
    <row r="35" spans="9:18" ht="15">
      <c r="I35" s="1">
        <v>93</v>
      </c>
      <c r="J35" t="s">
        <v>1089</v>
      </c>
      <c r="K35" t="s">
        <v>514</v>
      </c>
      <c r="L35" t="s">
        <v>1091</v>
      </c>
      <c r="M35" s="1">
        <v>-0.0682</v>
      </c>
      <c r="N35" s="1">
        <v>2169.8889</v>
      </c>
      <c r="O35" s="1">
        <v>3</v>
      </c>
      <c r="P35" s="1">
        <v>16</v>
      </c>
      <c r="Q35" s="1" t="s">
        <v>515</v>
      </c>
      <c r="R35" s="1" t="s">
        <v>1058</v>
      </c>
    </row>
    <row r="36" spans="9:18" ht="15">
      <c r="I36" s="1">
        <v>90</v>
      </c>
      <c r="J36" t="s">
        <v>516</v>
      </c>
      <c r="K36" t="s">
        <v>517</v>
      </c>
      <c r="L36" t="s">
        <v>518</v>
      </c>
      <c r="M36" s="1">
        <v>-0.1313</v>
      </c>
      <c r="N36" s="1">
        <v>1758.6909</v>
      </c>
      <c r="O36" s="1">
        <v>2</v>
      </c>
      <c r="P36" s="1">
        <v>16</v>
      </c>
      <c r="Q36" s="1" t="s">
        <v>519</v>
      </c>
      <c r="R36" s="1" t="s">
        <v>1058</v>
      </c>
    </row>
    <row r="37" spans="9:18" ht="15">
      <c r="I37" s="1">
        <v>87</v>
      </c>
      <c r="J37" t="s">
        <v>1905</v>
      </c>
      <c r="K37" t="s">
        <v>520</v>
      </c>
      <c r="L37" t="s">
        <v>1906</v>
      </c>
      <c r="M37" s="1">
        <v>-0.1329</v>
      </c>
      <c r="N37" s="1">
        <v>1666.7623</v>
      </c>
      <c r="O37" s="1">
        <v>2</v>
      </c>
      <c r="P37" s="1">
        <v>14</v>
      </c>
      <c r="Q37" s="1" t="s">
        <v>521</v>
      </c>
      <c r="R37" s="1" t="s">
        <v>1058</v>
      </c>
    </row>
    <row r="38" spans="9:18" ht="15">
      <c r="I38" s="1">
        <v>85</v>
      </c>
      <c r="J38" t="s">
        <v>1885</v>
      </c>
      <c r="K38" t="s">
        <v>522</v>
      </c>
      <c r="L38" t="s">
        <v>1886</v>
      </c>
      <c r="M38" s="1">
        <v>-1.2733</v>
      </c>
      <c r="N38" s="1">
        <v>2407.9102</v>
      </c>
      <c r="O38" s="1">
        <v>3</v>
      </c>
      <c r="P38" s="1">
        <v>15</v>
      </c>
      <c r="Q38" s="1" t="s">
        <v>523</v>
      </c>
      <c r="R38" s="1" t="s">
        <v>1058</v>
      </c>
    </row>
    <row r="39" spans="9:18" ht="15">
      <c r="I39" s="1">
        <v>68</v>
      </c>
      <c r="J39" t="s">
        <v>1113</v>
      </c>
      <c r="K39" t="s">
        <v>1262</v>
      </c>
      <c r="L39" t="s">
        <v>1115</v>
      </c>
      <c r="M39" s="1">
        <v>-0.0687</v>
      </c>
      <c r="N39" s="1">
        <v>1094.5883</v>
      </c>
      <c r="O39" s="1">
        <v>2</v>
      </c>
      <c r="P39" s="1">
        <v>12</v>
      </c>
      <c r="Q39" s="1" t="s">
        <v>524</v>
      </c>
      <c r="R39" s="1" t="s">
        <v>1058</v>
      </c>
    </row>
    <row r="40" spans="9:18" ht="15">
      <c r="I40" s="1">
        <v>52</v>
      </c>
      <c r="J40" t="s">
        <v>1110</v>
      </c>
      <c r="K40" t="s">
        <v>1097</v>
      </c>
      <c r="M40" s="1">
        <v>-0.1015</v>
      </c>
      <c r="N40" s="1">
        <v>1079.4419</v>
      </c>
      <c r="O40" s="1">
        <v>2</v>
      </c>
      <c r="P40" s="1">
        <v>11</v>
      </c>
      <c r="Q40" s="1" t="s">
        <v>525</v>
      </c>
      <c r="R40" s="1" t="s">
        <v>1058</v>
      </c>
    </row>
    <row r="41" spans="9:18" ht="15">
      <c r="I41" s="1">
        <v>27</v>
      </c>
      <c r="J41" t="s">
        <v>1106</v>
      </c>
      <c r="K41" t="s">
        <v>1107</v>
      </c>
      <c r="L41" t="s">
        <v>1108</v>
      </c>
      <c r="M41" s="1">
        <v>-0.0609</v>
      </c>
      <c r="N41" s="1">
        <v>1185.5403</v>
      </c>
      <c r="O41" s="1">
        <v>2</v>
      </c>
      <c r="P41" s="1">
        <v>12</v>
      </c>
      <c r="Q41" s="1" t="s">
        <v>526</v>
      </c>
      <c r="R41" s="1" t="s">
        <v>1058</v>
      </c>
    </row>
    <row r="42" spans="9:18" ht="15">
      <c r="I42" s="1">
        <v>1</v>
      </c>
      <c r="J42" t="s">
        <v>527</v>
      </c>
      <c r="K42" t="s">
        <v>528</v>
      </c>
      <c r="M42" s="1">
        <v>-1.0993</v>
      </c>
      <c r="N42" s="1">
        <v>1457.6959</v>
      </c>
      <c r="O42" s="1">
        <v>2</v>
      </c>
      <c r="P42" s="1">
        <v>12</v>
      </c>
      <c r="Q42" s="1" t="s">
        <v>529</v>
      </c>
      <c r="R42" s="1" t="s">
        <v>1058</v>
      </c>
    </row>
    <row r="43" spans="1:18" ht="15">
      <c r="A43" s="1">
        <v>3</v>
      </c>
      <c r="B43" s="1">
        <v>8</v>
      </c>
      <c r="C43" s="1">
        <v>8</v>
      </c>
      <c r="D43" s="1" t="s">
        <v>1920</v>
      </c>
      <c r="E43" t="s">
        <v>888</v>
      </c>
      <c r="F43" s="9" t="s">
        <v>1053</v>
      </c>
      <c r="G43" s="1">
        <v>1.70956921577454</v>
      </c>
      <c r="H43" s="7">
        <v>4</v>
      </c>
      <c r="I43" s="1">
        <v>99</v>
      </c>
      <c r="J43" t="s">
        <v>1483</v>
      </c>
      <c r="K43" t="s">
        <v>1134</v>
      </c>
      <c r="L43" t="s">
        <v>1484</v>
      </c>
      <c r="M43" s="1">
        <v>-0.0758</v>
      </c>
      <c r="N43" s="1">
        <v>1412.6411</v>
      </c>
      <c r="O43" s="1">
        <v>2</v>
      </c>
      <c r="P43" s="1">
        <v>15</v>
      </c>
      <c r="Q43" s="1" t="s">
        <v>530</v>
      </c>
      <c r="R43" s="1" t="s">
        <v>1058</v>
      </c>
    </row>
    <row r="44" spans="9:18" ht="15">
      <c r="I44" s="1">
        <v>99</v>
      </c>
      <c r="J44" t="s">
        <v>1133</v>
      </c>
      <c r="K44" t="s">
        <v>1134</v>
      </c>
      <c r="M44" s="1">
        <v>-0.0763</v>
      </c>
      <c r="N44" s="1">
        <v>1986.9998</v>
      </c>
      <c r="O44" s="1">
        <v>3</v>
      </c>
      <c r="P44" s="1">
        <v>15</v>
      </c>
      <c r="Q44" s="1" t="s">
        <v>531</v>
      </c>
      <c r="R44" s="1" t="s">
        <v>1058</v>
      </c>
    </row>
    <row r="45" spans="9:18" ht="15">
      <c r="I45" s="1">
        <v>99</v>
      </c>
      <c r="J45" t="s">
        <v>1490</v>
      </c>
      <c r="K45" t="s">
        <v>1060</v>
      </c>
      <c r="L45" t="s">
        <v>1588</v>
      </c>
      <c r="M45" s="1">
        <v>-0.1098</v>
      </c>
      <c r="N45" s="1">
        <v>1458.649</v>
      </c>
      <c r="O45" s="1">
        <v>2</v>
      </c>
      <c r="P45" s="1">
        <v>15</v>
      </c>
      <c r="Q45" s="1" t="s">
        <v>532</v>
      </c>
      <c r="R45" s="1" t="s">
        <v>1058</v>
      </c>
    </row>
    <row r="46" spans="9:18" ht="15">
      <c r="I46" s="1">
        <v>99</v>
      </c>
      <c r="J46" t="s">
        <v>1130</v>
      </c>
      <c r="K46" t="s">
        <v>1060</v>
      </c>
      <c r="L46" t="s">
        <v>1131</v>
      </c>
      <c r="M46" s="1">
        <v>-0.111</v>
      </c>
      <c r="N46" s="1">
        <v>1614.7489</v>
      </c>
      <c r="O46" s="1">
        <v>2</v>
      </c>
      <c r="P46" s="1">
        <v>15</v>
      </c>
      <c r="Q46" s="1" t="s">
        <v>533</v>
      </c>
      <c r="R46" s="1" t="s">
        <v>1058</v>
      </c>
    </row>
    <row r="47" spans="1:18" ht="15">
      <c r="A47" s="1">
        <v>4</v>
      </c>
      <c r="B47" s="1">
        <v>6.95</v>
      </c>
      <c r="C47" s="1">
        <v>6.95</v>
      </c>
      <c r="D47" s="1" t="s">
        <v>534</v>
      </c>
      <c r="E47" t="s">
        <v>790</v>
      </c>
      <c r="F47" s="9" t="s">
        <v>1053</v>
      </c>
      <c r="G47" s="1">
        <v>0.902729630470276</v>
      </c>
      <c r="H47" s="7">
        <v>4</v>
      </c>
      <c r="I47" s="1">
        <v>99</v>
      </c>
      <c r="J47" t="s">
        <v>1221</v>
      </c>
      <c r="K47" t="s">
        <v>1219</v>
      </c>
      <c r="M47" s="1">
        <v>-0.0436</v>
      </c>
      <c r="N47" s="1">
        <v>1609.7169</v>
      </c>
      <c r="O47" s="1">
        <v>3</v>
      </c>
      <c r="P47" s="1">
        <v>14</v>
      </c>
      <c r="Q47" s="1" t="s">
        <v>535</v>
      </c>
      <c r="R47" s="1" t="s">
        <v>1058</v>
      </c>
    </row>
    <row r="48" spans="9:18" ht="15">
      <c r="I48" s="1">
        <v>99</v>
      </c>
      <c r="J48" t="s">
        <v>1287</v>
      </c>
      <c r="K48" t="s">
        <v>1219</v>
      </c>
      <c r="M48" s="1">
        <v>-0.0257</v>
      </c>
      <c r="N48" s="1">
        <v>2001.0256</v>
      </c>
      <c r="O48" s="1">
        <v>3</v>
      </c>
      <c r="P48" s="1">
        <v>14</v>
      </c>
      <c r="Q48" s="1" t="s">
        <v>536</v>
      </c>
      <c r="R48" s="1" t="s">
        <v>1081</v>
      </c>
    </row>
    <row r="49" spans="9:18" ht="15">
      <c r="I49" s="1">
        <v>98</v>
      </c>
      <c r="J49" t="s">
        <v>1218</v>
      </c>
      <c r="K49" t="s">
        <v>1219</v>
      </c>
      <c r="M49" s="1">
        <v>-1.031</v>
      </c>
      <c r="N49" s="1">
        <v>2016.0151</v>
      </c>
      <c r="O49" s="1">
        <v>3</v>
      </c>
      <c r="P49" s="1">
        <v>14</v>
      </c>
      <c r="Q49" s="1" t="s">
        <v>537</v>
      </c>
      <c r="R49" s="1" t="s">
        <v>1058</v>
      </c>
    </row>
    <row r="50" spans="9:18" ht="15">
      <c r="I50" s="1">
        <v>95</v>
      </c>
      <c r="J50" t="s">
        <v>538</v>
      </c>
      <c r="K50" t="s">
        <v>539</v>
      </c>
      <c r="M50" s="1">
        <v>-0.0609</v>
      </c>
      <c r="N50" s="1">
        <v>1259.4899</v>
      </c>
      <c r="O50" s="1">
        <v>2</v>
      </c>
      <c r="P50" s="1">
        <v>13</v>
      </c>
      <c r="Q50" s="1" t="s">
        <v>540</v>
      </c>
      <c r="R50" s="1" t="s">
        <v>1058</v>
      </c>
    </row>
    <row r="51" spans="9:18" ht="15">
      <c r="I51" s="1">
        <v>46</v>
      </c>
      <c r="J51" t="s">
        <v>541</v>
      </c>
      <c r="K51" t="s">
        <v>1142</v>
      </c>
      <c r="M51" s="1">
        <v>-0.0805</v>
      </c>
      <c r="N51" s="1">
        <v>1182.5309</v>
      </c>
      <c r="O51" s="1">
        <v>2</v>
      </c>
      <c r="P51" s="1">
        <v>11</v>
      </c>
      <c r="Q51" s="1" t="s">
        <v>542</v>
      </c>
      <c r="R51" s="1" t="s">
        <v>1058</v>
      </c>
    </row>
    <row r="52" spans="9:18" ht="15">
      <c r="I52" s="1">
        <v>39</v>
      </c>
      <c r="J52" t="s">
        <v>1550</v>
      </c>
      <c r="K52" t="s">
        <v>1120</v>
      </c>
      <c r="M52" s="1">
        <v>3.0542</v>
      </c>
      <c r="N52" s="1">
        <v>2089.012</v>
      </c>
      <c r="O52" s="1">
        <v>3</v>
      </c>
      <c r="P52" s="1">
        <v>12</v>
      </c>
      <c r="Q52" s="1" t="s">
        <v>543</v>
      </c>
      <c r="R52" s="1" t="s">
        <v>1058</v>
      </c>
    </row>
    <row r="53" spans="9:18" ht="15">
      <c r="I53" s="1">
        <v>32</v>
      </c>
      <c r="J53" t="s">
        <v>544</v>
      </c>
      <c r="K53" t="s">
        <v>1156</v>
      </c>
      <c r="M53" s="1">
        <v>-0.0927</v>
      </c>
      <c r="N53" s="1">
        <v>1416.6356</v>
      </c>
      <c r="O53" s="1">
        <v>2</v>
      </c>
      <c r="P53" s="1">
        <v>11</v>
      </c>
      <c r="Q53" s="1" t="s">
        <v>545</v>
      </c>
      <c r="R53" s="1" t="s">
        <v>1081</v>
      </c>
    </row>
    <row r="54" spans="1:18" ht="15">
      <c r="A54" s="1">
        <v>5</v>
      </c>
      <c r="B54" s="1">
        <v>6.61</v>
      </c>
      <c r="C54" s="1">
        <v>6.61</v>
      </c>
      <c r="D54" s="1" t="s">
        <v>1257</v>
      </c>
      <c r="E54" t="s">
        <v>795</v>
      </c>
      <c r="F54" s="9" t="s">
        <v>1227</v>
      </c>
      <c r="G54" s="1">
        <v>1.34272515773773</v>
      </c>
      <c r="H54" s="7">
        <v>3</v>
      </c>
      <c r="I54" s="1">
        <v>99</v>
      </c>
      <c r="J54" t="s">
        <v>1625</v>
      </c>
      <c r="K54" t="s">
        <v>1124</v>
      </c>
      <c r="M54" s="1">
        <v>-0.1249</v>
      </c>
      <c r="N54" s="1">
        <v>1540.6434</v>
      </c>
      <c r="O54" s="1">
        <v>2</v>
      </c>
      <c r="P54" s="1">
        <v>15</v>
      </c>
      <c r="Q54" s="1" t="s">
        <v>546</v>
      </c>
      <c r="R54" s="1" t="s">
        <v>1058</v>
      </c>
    </row>
    <row r="55" spans="9:18" ht="15">
      <c r="I55" s="1">
        <v>99</v>
      </c>
      <c r="J55" t="s">
        <v>1258</v>
      </c>
      <c r="K55" t="s">
        <v>1259</v>
      </c>
      <c r="M55" s="1">
        <v>-0.1455</v>
      </c>
      <c r="N55" s="1">
        <v>2626.0879</v>
      </c>
      <c r="O55" s="1">
        <v>3</v>
      </c>
      <c r="P55" s="1">
        <v>21</v>
      </c>
      <c r="Q55" s="1" t="s">
        <v>547</v>
      </c>
      <c r="R55" s="1" t="s">
        <v>1058</v>
      </c>
    </row>
    <row r="56" spans="9:18" ht="15">
      <c r="I56" s="1">
        <v>99</v>
      </c>
      <c r="J56" t="s">
        <v>1261</v>
      </c>
      <c r="K56" t="s">
        <v>1262</v>
      </c>
      <c r="L56" t="s">
        <v>1263</v>
      </c>
      <c r="M56" s="1">
        <v>-0.1458</v>
      </c>
      <c r="N56" s="1">
        <v>1668.7175</v>
      </c>
      <c r="O56" s="1">
        <v>2</v>
      </c>
      <c r="P56" s="1">
        <v>17</v>
      </c>
      <c r="Q56" s="1" t="s">
        <v>548</v>
      </c>
      <c r="R56" s="1" t="s">
        <v>1058</v>
      </c>
    </row>
    <row r="57" spans="9:18" ht="15">
      <c r="I57" s="1">
        <v>72</v>
      </c>
      <c r="J57" t="s">
        <v>1265</v>
      </c>
      <c r="K57" t="s">
        <v>1262</v>
      </c>
      <c r="L57" t="s">
        <v>1266</v>
      </c>
      <c r="M57" s="1">
        <v>-0.1001</v>
      </c>
      <c r="N57" s="1">
        <v>1340.5521</v>
      </c>
      <c r="O57" s="1">
        <v>2</v>
      </c>
      <c r="P57" s="1">
        <v>12</v>
      </c>
      <c r="Q57" s="1" t="s">
        <v>549</v>
      </c>
      <c r="R57" s="1" t="s">
        <v>1058</v>
      </c>
    </row>
    <row r="58" spans="1:18" ht="15">
      <c r="A58" s="1">
        <v>6</v>
      </c>
      <c r="B58" s="1">
        <v>6.31</v>
      </c>
      <c r="C58" s="1">
        <v>6.31</v>
      </c>
      <c r="D58" s="1" t="s">
        <v>550</v>
      </c>
      <c r="E58" t="s">
        <v>929</v>
      </c>
      <c r="F58" s="9" t="s">
        <v>1118</v>
      </c>
      <c r="H58" s="7">
        <v>2</v>
      </c>
      <c r="I58" s="1">
        <v>99</v>
      </c>
      <c r="J58" t="s">
        <v>153</v>
      </c>
      <c r="K58" t="s">
        <v>1075</v>
      </c>
      <c r="M58" s="1">
        <v>-0.0448</v>
      </c>
      <c r="N58" s="1">
        <v>2064.0313</v>
      </c>
      <c r="O58" s="1">
        <v>3</v>
      </c>
      <c r="P58" s="1">
        <v>16</v>
      </c>
      <c r="Q58" s="1" t="s">
        <v>551</v>
      </c>
      <c r="R58" s="1" t="s">
        <v>1058</v>
      </c>
    </row>
    <row r="59" spans="9:18" ht="15">
      <c r="I59" s="1">
        <v>99</v>
      </c>
      <c r="J59" t="s">
        <v>552</v>
      </c>
      <c r="K59" t="s">
        <v>1270</v>
      </c>
      <c r="M59" s="1">
        <v>-0.0756</v>
      </c>
      <c r="N59" s="1">
        <v>1776.8201</v>
      </c>
      <c r="O59" s="1">
        <v>2</v>
      </c>
      <c r="P59" s="1">
        <v>15</v>
      </c>
      <c r="Q59" s="1" t="s">
        <v>553</v>
      </c>
      <c r="R59" s="1" t="s">
        <v>1058</v>
      </c>
    </row>
    <row r="60" spans="9:18" ht="15">
      <c r="I60" s="1">
        <v>50</v>
      </c>
      <c r="J60" t="s">
        <v>554</v>
      </c>
      <c r="K60" t="s">
        <v>1060</v>
      </c>
      <c r="M60" s="1">
        <v>-0.0129</v>
      </c>
      <c r="N60" s="1">
        <v>1310.6823</v>
      </c>
      <c r="O60" s="1">
        <v>2</v>
      </c>
      <c r="P60" s="1">
        <v>11</v>
      </c>
      <c r="Q60" s="1" t="s">
        <v>555</v>
      </c>
      <c r="R60" s="1" t="s">
        <v>1058</v>
      </c>
    </row>
    <row r="61" spans="9:18" ht="15">
      <c r="I61" s="1">
        <v>2</v>
      </c>
      <c r="J61" t="s">
        <v>556</v>
      </c>
      <c r="K61" t="s">
        <v>557</v>
      </c>
      <c r="M61" s="1">
        <v>-0.0748</v>
      </c>
      <c r="N61" s="1">
        <v>1638.6279</v>
      </c>
      <c r="O61" s="1">
        <v>2</v>
      </c>
      <c r="P61" s="1">
        <v>10</v>
      </c>
      <c r="Q61" s="1" t="s">
        <v>558</v>
      </c>
      <c r="R61" s="1" t="s">
        <v>1058</v>
      </c>
    </row>
    <row r="62" spans="1:18" ht="15">
      <c r="A62" s="1">
        <v>7</v>
      </c>
      <c r="B62" s="1">
        <v>6.14</v>
      </c>
      <c r="C62" s="1">
        <v>31.95</v>
      </c>
      <c r="D62" s="1" t="s">
        <v>1052</v>
      </c>
      <c r="E62" t="s">
        <v>786</v>
      </c>
      <c r="F62" s="9" t="s">
        <v>1053</v>
      </c>
      <c r="G62" s="1">
        <v>0.808290958404541</v>
      </c>
      <c r="H62" s="7">
        <v>12</v>
      </c>
      <c r="I62" s="1">
        <v>99</v>
      </c>
      <c r="J62" t="s">
        <v>1054</v>
      </c>
      <c r="K62" t="s">
        <v>1055</v>
      </c>
      <c r="L62" t="s">
        <v>1056</v>
      </c>
      <c r="M62" s="1">
        <v>0.0075</v>
      </c>
      <c r="N62" s="1">
        <v>2084.9395</v>
      </c>
      <c r="O62" s="1">
        <v>3</v>
      </c>
      <c r="P62" s="1">
        <v>22</v>
      </c>
      <c r="Q62" s="1" t="s">
        <v>462</v>
      </c>
      <c r="R62" s="1" t="s">
        <v>1058</v>
      </c>
    </row>
    <row r="63" spans="9:18" ht="15">
      <c r="I63" s="1">
        <v>99</v>
      </c>
      <c r="J63" t="s">
        <v>1805</v>
      </c>
      <c r="K63" t="s">
        <v>460</v>
      </c>
      <c r="L63" t="s">
        <v>1067</v>
      </c>
      <c r="M63" s="1">
        <v>0.7119</v>
      </c>
      <c r="N63" s="1">
        <v>4605.9697</v>
      </c>
      <c r="O63" s="1">
        <v>4</v>
      </c>
      <c r="P63" s="1">
        <v>19</v>
      </c>
      <c r="Q63" s="1" t="s">
        <v>461</v>
      </c>
      <c r="R63" s="1" t="s">
        <v>1081</v>
      </c>
    </row>
    <row r="64" spans="9:18" ht="15">
      <c r="I64" s="1">
        <v>99</v>
      </c>
      <c r="J64" t="s">
        <v>1065</v>
      </c>
      <c r="K64" t="s">
        <v>463</v>
      </c>
      <c r="L64" t="s">
        <v>1067</v>
      </c>
      <c r="M64" s="1">
        <v>-0.3001</v>
      </c>
      <c r="N64" s="1">
        <v>4612.9541</v>
      </c>
      <c r="O64" s="1">
        <v>4</v>
      </c>
      <c r="P64" s="1">
        <v>19</v>
      </c>
      <c r="Q64" s="1" t="s">
        <v>464</v>
      </c>
      <c r="R64" s="1" t="s">
        <v>1058</v>
      </c>
    </row>
    <row r="65" spans="9:18" ht="15">
      <c r="I65" s="1">
        <v>99</v>
      </c>
      <c r="J65" t="s">
        <v>1442</v>
      </c>
      <c r="K65" t="s">
        <v>559</v>
      </c>
      <c r="L65" t="s">
        <v>1444</v>
      </c>
      <c r="M65" s="1">
        <v>-0.1855</v>
      </c>
      <c r="N65" s="1">
        <v>3038.1631</v>
      </c>
      <c r="O65" s="1">
        <v>3</v>
      </c>
      <c r="P65" s="1">
        <v>17</v>
      </c>
      <c r="Q65" s="1" t="s">
        <v>560</v>
      </c>
      <c r="R65" s="1" t="s">
        <v>1058</v>
      </c>
    </row>
    <row r="66" spans="9:18" ht="15">
      <c r="I66" s="1">
        <v>99</v>
      </c>
      <c r="J66" t="s">
        <v>1464</v>
      </c>
      <c r="K66" t="s">
        <v>467</v>
      </c>
      <c r="L66" t="s">
        <v>1466</v>
      </c>
      <c r="M66" s="1">
        <v>-0.1867</v>
      </c>
      <c r="N66" s="1">
        <v>2918.1792</v>
      </c>
      <c r="O66" s="1">
        <v>3</v>
      </c>
      <c r="P66" s="1">
        <v>16</v>
      </c>
      <c r="Q66" s="1" t="s">
        <v>468</v>
      </c>
      <c r="R66" s="1" t="s">
        <v>1058</v>
      </c>
    </row>
    <row r="67" spans="9:18" ht="15">
      <c r="I67" s="1">
        <v>99</v>
      </c>
      <c r="J67" t="s">
        <v>1829</v>
      </c>
      <c r="K67" t="s">
        <v>469</v>
      </c>
      <c r="M67" s="1">
        <v>-0.1638</v>
      </c>
      <c r="N67" s="1">
        <v>2772.1555</v>
      </c>
      <c r="O67" s="1">
        <v>3</v>
      </c>
      <c r="P67" s="1">
        <v>19</v>
      </c>
      <c r="Q67" s="1" t="s">
        <v>470</v>
      </c>
      <c r="R67" s="1" t="s">
        <v>1081</v>
      </c>
    </row>
    <row r="68" spans="9:18" ht="15">
      <c r="I68" s="1">
        <v>99</v>
      </c>
      <c r="J68" t="s">
        <v>1069</v>
      </c>
      <c r="K68" t="s">
        <v>1070</v>
      </c>
      <c r="M68" s="1">
        <v>-0.0372</v>
      </c>
      <c r="N68" s="1">
        <v>1935.9327</v>
      </c>
      <c r="O68" s="1">
        <v>3</v>
      </c>
      <c r="P68" s="1">
        <v>15</v>
      </c>
      <c r="Q68" s="1" t="s">
        <v>561</v>
      </c>
      <c r="R68" s="1" t="s">
        <v>1058</v>
      </c>
    </row>
    <row r="69" spans="9:18" ht="15">
      <c r="I69" s="1">
        <v>99</v>
      </c>
      <c r="J69" t="s">
        <v>1072</v>
      </c>
      <c r="K69" t="s">
        <v>562</v>
      </c>
      <c r="M69" s="1">
        <v>-0.0564</v>
      </c>
      <c r="N69" s="1">
        <v>1473.5479</v>
      </c>
      <c r="O69" s="1">
        <v>2</v>
      </c>
      <c r="P69" s="1">
        <v>14</v>
      </c>
      <c r="Q69" s="1" t="s">
        <v>563</v>
      </c>
      <c r="R69" s="1" t="s">
        <v>1058</v>
      </c>
    </row>
    <row r="70" spans="9:18" ht="15">
      <c r="I70" s="1">
        <v>99</v>
      </c>
      <c r="J70" t="s">
        <v>1062</v>
      </c>
      <c r="K70" t="s">
        <v>1451</v>
      </c>
      <c r="M70" s="1">
        <v>-0.0326</v>
      </c>
      <c r="N70" s="1">
        <v>2055.9648</v>
      </c>
      <c r="O70" s="1">
        <v>3</v>
      </c>
      <c r="P70" s="1">
        <v>16</v>
      </c>
      <c r="Q70" s="1" t="s">
        <v>564</v>
      </c>
      <c r="R70" s="1" t="s">
        <v>1058</v>
      </c>
    </row>
    <row r="71" spans="9:18" ht="15">
      <c r="I71" s="1">
        <v>99</v>
      </c>
      <c r="J71" t="s">
        <v>1803</v>
      </c>
      <c r="K71" t="s">
        <v>1453</v>
      </c>
      <c r="M71" s="1">
        <v>-0.1584</v>
      </c>
      <c r="N71" s="1">
        <v>2583.1182</v>
      </c>
      <c r="O71" s="1">
        <v>3</v>
      </c>
      <c r="P71" s="1">
        <v>19</v>
      </c>
      <c r="Q71" s="1" t="s">
        <v>474</v>
      </c>
      <c r="R71" s="1" t="s">
        <v>1058</v>
      </c>
    </row>
    <row r="72" spans="9:18" ht="15">
      <c r="I72" s="1">
        <v>98</v>
      </c>
      <c r="J72" t="s">
        <v>1808</v>
      </c>
      <c r="K72" t="s">
        <v>1809</v>
      </c>
      <c r="M72" s="1">
        <v>-0.1437</v>
      </c>
      <c r="N72" s="1">
        <v>2034.7797</v>
      </c>
      <c r="O72" s="1">
        <v>2</v>
      </c>
      <c r="P72" s="1">
        <v>14</v>
      </c>
      <c r="Q72" s="1" t="s">
        <v>475</v>
      </c>
      <c r="R72" s="1" t="s">
        <v>1058</v>
      </c>
    </row>
    <row r="73" spans="9:18" ht="15">
      <c r="I73" s="1">
        <v>98</v>
      </c>
      <c r="J73" t="s">
        <v>1793</v>
      </c>
      <c r="K73" t="s">
        <v>1794</v>
      </c>
      <c r="L73" t="s">
        <v>1795</v>
      </c>
      <c r="M73" s="1">
        <v>-0.5899</v>
      </c>
      <c r="N73" s="1">
        <v>4612.8076</v>
      </c>
      <c r="O73" s="1">
        <v>5</v>
      </c>
      <c r="P73" s="1">
        <v>17</v>
      </c>
      <c r="Q73" s="1" t="s">
        <v>476</v>
      </c>
      <c r="R73" s="1" t="s">
        <v>1081</v>
      </c>
    </row>
    <row r="74" spans="9:18" ht="15">
      <c r="I74" s="1">
        <v>88</v>
      </c>
      <c r="J74" t="s">
        <v>1818</v>
      </c>
      <c r="K74" t="s">
        <v>1819</v>
      </c>
      <c r="L74" t="s">
        <v>1820</v>
      </c>
      <c r="M74" s="1">
        <v>0.8346</v>
      </c>
      <c r="N74" s="1">
        <v>6931.2529</v>
      </c>
      <c r="O74" s="1">
        <v>6</v>
      </c>
      <c r="P74" s="1">
        <v>16</v>
      </c>
      <c r="Q74" s="1" t="s">
        <v>479</v>
      </c>
      <c r="R74" s="1" t="s">
        <v>1058</v>
      </c>
    </row>
    <row r="75" spans="9:18" ht="15">
      <c r="I75" s="1">
        <v>67</v>
      </c>
      <c r="J75" t="s">
        <v>1467</v>
      </c>
      <c r="K75" t="s">
        <v>1124</v>
      </c>
      <c r="L75" t="s">
        <v>1468</v>
      </c>
      <c r="M75" s="1">
        <v>-0.0734</v>
      </c>
      <c r="N75" s="1">
        <v>1403.6279</v>
      </c>
      <c r="O75" s="1">
        <v>2</v>
      </c>
      <c r="P75" s="1">
        <v>12</v>
      </c>
      <c r="Q75" s="1" t="s">
        <v>480</v>
      </c>
      <c r="R75" s="1" t="s">
        <v>1058</v>
      </c>
    </row>
    <row r="76" spans="9:18" ht="15">
      <c r="I76" s="1">
        <v>64</v>
      </c>
      <c r="J76" t="s">
        <v>1775</v>
      </c>
      <c r="K76" t="s">
        <v>1134</v>
      </c>
      <c r="L76" t="s">
        <v>1647</v>
      </c>
      <c r="M76" s="1">
        <v>-0.0219</v>
      </c>
      <c r="N76" s="1">
        <v>1394.6368</v>
      </c>
      <c r="O76" s="1">
        <v>2</v>
      </c>
      <c r="P76" s="1">
        <v>12</v>
      </c>
      <c r="Q76" s="1" t="s">
        <v>481</v>
      </c>
      <c r="R76" s="1" t="s">
        <v>1058</v>
      </c>
    </row>
    <row r="77" spans="9:18" ht="15">
      <c r="I77" s="1">
        <v>59</v>
      </c>
      <c r="J77" t="s">
        <v>1078</v>
      </c>
      <c r="K77" t="s">
        <v>482</v>
      </c>
      <c r="L77" t="s">
        <v>1056</v>
      </c>
      <c r="M77" s="1">
        <v>-0.1549</v>
      </c>
      <c r="N77" s="1">
        <v>2053.7761</v>
      </c>
      <c r="O77" s="1">
        <v>3</v>
      </c>
      <c r="P77" s="1">
        <v>17</v>
      </c>
      <c r="Q77" s="1" t="s">
        <v>483</v>
      </c>
      <c r="R77" s="1" t="s">
        <v>1081</v>
      </c>
    </row>
    <row r="78" spans="9:18" ht="15">
      <c r="I78" s="1">
        <v>48</v>
      </c>
      <c r="J78" t="s">
        <v>484</v>
      </c>
      <c r="K78" t="s">
        <v>485</v>
      </c>
      <c r="M78" s="1">
        <v>0.7672</v>
      </c>
      <c r="N78" s="1">
        <v>4612.9165</v>
      </c>
      <c r="O78" s="1">
        <v>4</v>
      </c>
      <c r="P78" s="1">
        <v>20</v>
      </c>
      <c r="Q78" s="1" t="s">
        <v>486</v>
      </c>
      <c r="R78" s="1" t="s">
        <v>1081</v>
      </c>
    </row>
    <row r="79" spans="9:18" ht="15">
      <c r="I79" s="1">
        <v>33</v>
      </c>
      <c r="J79" t="s">
        <v>1837</v>
      </c>
      <c r="K79" t="s">
        <v>487</v>
      </c>
      <c r="M79" s="1">
        <v>-1.0692</v>
      </c>
      <c r="N79" s="1">
        <v>2918.2258</v>
      </c>
      <c r="O79" s="1">
        <v>3</v>
      </c>
      <c r="P79" s="1">
        <v>15</v>
      </c>
      <c r="Q79" s="1" t="s">
        <v>488</v>
      </c>
      <c r="R79" s="1" t="s">
        <v>1058</v>
      </c>
    </row>
    <row r="80" spans="9:18" ht="15">
      <c r="I80" s="1">
        <v>17</v>
      </c>
      <c r="J80" t="s">
        <v>489</v>
      </c>
      <c r="K80" t="s">
        <v>490</v>
      </c>
      <c r="L80" t="s">
        <v>491</v>
      </c>
      <c r="M80" s="1">
        <v>-0.2122</v>
      </c>
      <c r="N80" s="1">
        <v>4605.9697</v>
      </c>
      <c r="O80" s="1">
        <v>4</v>
      </c>
      <c r="P80" s="1">
        <v>19</v>
      </c>
      <c r="Q80" s="1" t="s">
        <v>461</v>
      </c>
      <c r="R80" s="1" t="s">
        <v>1058</v>
      </c>
    </row>
    <row r="81" spans="9:18" ht="15">
      <c r="I81" s="1">
        <v>9</v>
      </c>
      <c r="J81" t="s">
        <v>1476</v>
      </c>
      <c r="K81" t="s">
        <v>1060</v>
      </c>
      <c r="M81" s="1">
        <v>-0.0266</v>
      </c>
      <c r="N81" s="1">
        <v>1209.5521</v>
      </c>
      <c r="O81" s="1">
        <v>2</v>
      </c>
      <c r="P81" s="1">
        <v>10</v>
      </c>
      <c r="Q81" s="1" t="s">
        <v>492</v>
      </c>
      <c r="R81" s="1" t="s">
        <v>1058</v>
      </c>
    </row>
    <row r="82" spans="9:18" ht="15">
      <c r="I82" s="1">
        <v>6</v>
      </c>
      <c r="J82" t="s">
        <v>494</v>
      </c>
      <c r="K82" t="s">
        <v>495</v>
      </c>
      <c r="L82" t="s">
        <v>496</v>
      </c>
      <c r="M82" s="1">
        <v>-0.0199</v>
      </c>
      <c r="N82" s="1">
        <v>2213.0464</v>
      </c>
      <c r="O82" s="1">
        <v>3</v>
      </c>
      <c r="P82" s="1">
        <v>11</v>
      </c>
      <c r="Q82" s="1" t="s">
        <v>497</v>
      </c>
      <c r="R82" s="1" t="s">
        <v>1058</v>
      </c>
    </row>
    <row r="83" spans="9:18" ht="15">
      <c r="I83" s="1">
        <v>3</v>
      </c>
      <c r="J83" t="s">
        <v>498</v>
      </c>
      <c r="K83" t="s">
        <v>499</v>
      </c>
      <c r="L83" t="s">
        <v>500</v>
      </c>
      <c r="M83" s="1">
        <v>-0.0989</v>
      </c>
      <c r="N83" s="1">
        <v>1358.5745</v>
      </c>
      <c r="O83" s="1">
        <v>2</v>
      </c>
      <c r="P83" s="1">
        <v>12</v>
      </c>
      <c r="Q83" s="1" t="s">
        <v>501</v>
      </c>
      <c r="R83" s="1" t="s">
        <v>1058</v>
      </c>
    </row>
    <row r="84" spans="9:18" ht="15">
      <c r="I84" s="1">
        <v>1</v>
      </c>
      <c r="J84" t="s">
        <v>1074</v>
      </c>
      <c r="K84" t="s">
        <v>502</v>
      </c>
      <c r="M84" s="1">
        <v>-0.0567</v>
      </c>
      <c r="N84" s="1">
        <v>1122.4482</v>
      </c>
      <c r="O84" s="1">
        <v>2</v>
      </c>
      <c r="P84" s="1">
        <v>9</v>
      </c>
      <c r="Q84" s="1" t="s">
        <v>503</v>
      </c>
      <c r="R84" s="1" t="s">
        <v>1058</v>
      </c>
    </row>
    <row r="85" spans="1:18" ht="15">
      <c r="A85" s="1">
        <v>8</v>
      </c>
      <c r="B85" s="1">
        <v>6.13</v>
      </c>
      <c r="C85" s="1">
        <v>6.13</v>
      </c>
      <c r="D85" s="1" t="s">
        <v>1537</v>
      </c>
      <c r="E85" t="s">
        <v>844</v>
      </c>
      <c r="F85" s="9" t="s">
        <v>1053</v>
      </c>
      <c r="G85" s="1">
        <v>0.965273559093475</v>
      </c>
      <c r="H85" s="7">
        <v>3</v>
      </c>
      <c r="I85" s="1">
        <v>99</v>
      </c>
      <c r="J85" t="s">
        <v>1538</v>
      </c>
      <c r="K85" t="s">
        <v>1120</v>
      </c>
      <c r="M85" s="1">
        <v>-0.145</v>
      </c>
      <c r="N85" s="1">
        <v>1717.7623</v>
      </c>
      <c r="O85" s="1">
        <v>2</v>
      </c>
      <c r="P85" s="1">
        <v>22</v>
      </c>
      <c r="Q85" s="1" t="s">
        <v>565</v>
      </c>
      <c r="R85" s="1" t="s">
        <v>1058</v>
      </c>
    </row>
    <row r="86" spans="9:18" ht="15">
      <c r="I86" s="1">
        <v>99</v>
      </c>
      <c r="J86" t="s">
        <v>1540</v>
      </c>
      <c r="K86" t="s">
        <v>566</v>
      </c>
      <c r="M86" s="1">
        <v>-0.1312</v>
      </c>
      <c r="N86" s="1">
        <v>2165.9507</v>
      </c>
      <c r="O86" s="1">
        <v>2</v>
      </c>
      <c r="P86" s="1">
        <v>16</v>
      </c>
      <c r="Q86" s="1" t="s">
        <v>567</v>
      </c>
      <c r="R86" s="1" t="s">
        <v>1058</v>
      </c>
    </row>
    <row r="87" spans="9:18" ht="15">
      <c r="I87" s="1">
        <v>99</v>
      </c>
      <c r="J87" t="s">
        <v>1942</v>
      </c>
      <c r="K87" t="s">
        <v>1142</v>
      </c>
      <c r="M87" s="1">
        <v>-0.1518</v>
      </c>
      <c r="N87" s="1">
        <v>2258.9717</v>
      </c>
      <c r="O87" s="1">
        <v>3</v>
      </c>
      <c r="P87" s="1">
        <v>17</v>
      </c>
      <c r="Q87" s="1" t="s">
        <v>568</v>
      </c>
      <c r="R87" s="1" t="s">
        <v>1058</v>
      </c>
    </row>
    <row r="88" spans="9:18" ht="15">
      <c r="I88" s="1">
        <v>9</v>
      </c>
      <c r="J88" t="s">
        <v>569</v>
      </c>
      <c r="K88" t="s">
        <v>1120</v>
      </c>
      <c r="L88" t="s">
        <v>570</v>
      </c>
      <c r="M88" s="1">
        <v>-0.0909</v>
      </c>
      <c r="N88" s="1">
        <v>1589.7214</v>
      </c>
      <c r="O88" s="1">
        <v>2</v>
      </c>
      <c r="P88" s="1">
        <v>11</v>
      </c>
      <c r="Q88" s="1" t="s">
        <v>571</v>
      </c>
      <c r="R88" s="1" t="s">
        <v>1058</v>
      </c>
    </row>
    <row r="89" spans="9:18" ht="15">
      <c r="I89" s="1">
        <v>4</v>
      </c>
      <c r="J89" t="s">
        <v>572</v>
      </c>
      <c r="K89" t="s">
        <v>573</v>
      </c>
      <c r="L89" t="s">
        <v>1140</v>
      </c>
      <c r="M89" s="1">
        <v>-0.0532</v>
      </c>
      <c r="N89" s="1">
        <v>2191.978</v>
      </c>
      <c r="O89" s="1">
        <v>3</v>
      </c>
      <c r="P89" s="1">
        <v>14</v>
      </c>
      <c r="Q89" s="1" t="s">
        <v>574</v>
      </c>
      <c r="R89" s="1" t="s">
        <v>1058</v>
      </c>
    </row>
    <row r="90" spans="9:18" ht="15">
      <c r="I90" s="1">
        <v>2</v>
      </c>
      <c r="J90" t="s">
        <v>575</v>
      </c>
      <c r="K90" t="s">
        <v>1142</v>
      </c>
      <c r="L90" t="s">
        <v>576</v>
      </c>
      <c r="M90" s="1">
        <v>-0.1098</v>
      </c>
      <c r="N90" s="1">
        <v>1406.6217</v>
      </c>
      <c r="O90" s="1">
        <v>2</v>
      </c>
      <c r="P90" s="1">
        <v>10</v>
      </c>
      <c r="Q90" s="1" t="s">
        <v>577</v>
      </c>
      <c r="R90" s="1" t="s">
        <v>1058</v>
      </c>
    </row>
    <row r="91" spans="9:18" ht="15">
      <c r="I91" s="1">
        <v>2</v>
      </c>
      <c r="J91" t="s">
        <v>2</v>
      </c>
      <c r="K91" t="s">
        <v>578</v>
      </c>
      <c r="L91" t="s">
        <v>3</v>
      </c>
      <c r="M91" s="1">
        <v>-0.1312</v>
      </c>
      <c r="N91" s="1">
        <v>2165.9507</v>
      </c>
      <c r="O91" s="1">
        <v>2</v>
      </c>
      <c r="P91" s="1">
        <v>16</v>
      </c>
      <c r="Q91" s="1" t="s">
        <v>567</v>
      </c>
      <c r="R91" s="1" t="s">
        <v>1058</v>
      </c>
    </row>
    <row r="92" spans="1:18" ht="15">
      <c r="A92" s="1">
        <v>9</v>
      </c>
      <c r="B92" s="1">
        <v>6.06</v>
      </c>
      <c r="C92" s="1">
        <v>6.06</v>
      </c>
      <c r="D92" s="1" t="s">
        <v>1356</v>
      </c>
      <c r="E92" t="s">
        <v>810</v>
      </c>
      <c r="F92" s="9" t="s">
        <v>1118</v>
      </c>
      <c r="G92" s="1">
        <v>1.10501611232758</v>
      </c>
      <c r="H92" s="7">
        <v>1</v>
      </c>
      <c r="I92" s="1">
        <v>99</v>
      </c>
      <c r="J92" t="s">
        <v>1616</v>
      </c>
      <c r="K92" t="s">
        <v>579</v>
      </c>
      <c r="M92" s="1">
        <v>-0.183</v>
      </c>
      <c r="N92" s="1">
        <v>2607.1553</v>
      </c>
      <c r="O92" s="1">
        <v>3</v>
      </c>
      <c r="P92" s="1">
        <v>15</v>
      </c>
      <c r="Q92" s="1" t="s">
        <v>580</v>
      </c>
      <c r="R92" s="1" t="s">
        <v>1058</v>
      </c>
    </row>
    <row r="93" spans="1:18" ht="15">
      <c r="A93" s="1">
        <v>10</v>
      </c>
      <c r="B93" s="1">
        <v>6</v>
      </c>
      <c r="C93" s="1">
        <v>6</v>
      </c>
      <c r="D93" s="1" t="s">
        <v>1333</v>
      </c>
      <c r="E93" t="s">
        <v>782</v>
      </c>
      <c r="F93" s="9" t="s">
        <v>1053</v>
      </c>
      <c r="G93" s="1">
        <v>0.893209755420685</v>
      </c>
      <c r="H93" s="7">
        <v>2</v>
      </c>
      <c r="I93" s="1">
        <v>99</v>
      </c>
      <c r="J93" t="s">
        <v>214</v>
      </c>
      <c r="K93" t="s">
        <v>1090</v>
      </c>
      <c r="M93" s="1">
        <v>-0.1458</v>
      </c>
      <c r="N93" s="1">
        <v>2570.1301</v>
      </c>
      <c r="O93" s="1">
        <v>3</v>
      </c>
      <c r="P93" s="1">
        <v>21</v>
      </c>
      <c r="Q93" s="1" t="s">
        <v>581</v>
      </c>
      <c r="R93" s="1" t="s">
        <v>1058</v>
      </c>
    </row>
    <row r="94" spans="9:18" ht="15">
      <c r="I94" s="1">
        <v>99</v>
      </c>
      <c r="J94" t="s">
        <v>216</v>
      </c>
      <c r="K94" t="s">
        <v>217</v>
      </c>
      <c r="M94" s="1">
        <v>-0.0349</v>
      </c>
      <c r="N94" s="1">
        <v>1856.8612</v>
      </c>
      <c r="O94" s="1">
        <v>3</v>
      </c>
      <c r="P94" s="1">
        <v>16</v>
      </c>
      <c r="Q94" s="1" t="s">
        <v>582</v>
      </c>
      <c r="R94" s="1" t="s">
        <v>1058</v>
      </c>
    </row>
    <row r="95" spans="1:18" ht="15">
      <c r="A95" s="1">
        <v>11</v>
      </c>
      <c r="B95" s="1">
        <v>5.2</v>
      </c>
      <c r="C95" s="1">
        <v>5.2</v>
      </c>
      <c r="D95" s="1" t="s">
        <v>1341</v>
      </c>
      <c r="E95" t="s">
        <v>832</v>
      </c>
      <c r="F95" s="9" t="s">
        <v>1118</v>
      </c>
      <c r="G95" s="1">
        <v>0.958465218544006</v>
      </c>
      <c r="H95" s="7">
        <v>2</v>
      </c>
      <c r="I95" s="1">
        <v>99</v>
      </c>
      <c r="J95" t="s">
        <v>1342</v>
      </c>
      <c r="K95" t="s">
        <v>1928</v>
      </c>
      <c r="M95" s="1">
        <v>-0.0142</v>
      </c>
      <c r="N95" s="1">
        <v>1968.0044</v>
      </c>
      <c r="O95" s="1">
        <v>3</v>
      </c>
      <c r="P95" s="1">
        <v>15</v>
      </c>
      <c r="Q95" s="1" t="s">
        <v>583</v>
      </c>
      <c r="R95" s="1" t="s">
        <v>1058</v>
      </c>
    </row>
    <row r="96" spans="9:18" ht="15">
      <c r="I96" s="1">
        <v>99</v>
      </c>
      <c r="J96" t="s">
        <v>97</v>
      </c>
      <c r="K96" t="s">
        <v>1134</v>
      </c>
      <c r="M96" s="1">
        <v>-0.0965</v>
      </c>
      <c r="N96" s="1">
        <v>1841.8163</v>
      </c>
      <c r="O96" s="1">
        <v>2</v>
      </c>
      <c r="P96" s="1">
        <v>18</v>
      </c>
      <c r="Q96" s="1" t="s">
        <v>584</v>
      </c>
      <c r="R96" s="1" t="s">
        <v>1058</v>
      </c>
    </row>
    <row r="97" spans="9:18" ht="15">
      <c r="I97" s="1">
        <v>93</v>
      </c>
      <c r="J97" t="s">
        <v>103</v>
      </c>
      <c r="K97" t="s">
        <v>104</v>
      </c>
      <c r="M97" s="1">
        <v>0.7165</v>
      </c>
      <c r="N97" s="1">
        <v>3465.5015</v>
      </c>
      <c r="O97" s="1">
        <v>4</v>
      </c>
      <c r="P97" s="1">
        <v>15</v>
      </c>
      <c r="Q97" s="1" t="s">
        <v>585</v>
      </c>
      <c r="R97" s="1" t="s">
        <v>1058</v>
      </c>
    </row>
    <row r="98" spans="9:18" ht="15">
      <c r="I98" s="1">
        <v>8</v>
      </c>
      <c r="J98" t="s">
        <v>106</v>
      </c>
      <c r="K98" t="s">
        <v>586</v>
      </c>
      <c r="M98" s="1">
        <v>-0.1167</v>
      </c>
      <c r="N98" s="1">
        <v>2786.1997</v>
      </c>
      <c r="O98" s="1">
        <v>4</v>
      </c>
      <c r="P98" s="1">
        <v>16</v>
      </c>
      <c r="Q98" s="1" t="s">
        <v>587</v>
      </c>
      <c r="R98" s="1" t="s">
        <v>1058</v>
      </c>
    </row>
    <row r="99" spans="1:18" ht="15">
      <c r="A99" s="1">
        <v>12</v>
      </c>
      <c r="B99" s="1">
        <v>4.9</v>
      </c>
      <c r="C99" s="1">
        <v>4.9</v>
      </c>
      <c r="D99" s="1" t="s">
        <v>588</v>
      </c>
      <c r="E99" t="s">
        <v>932</v>
      </c>
      <c r="F99" s="9" t="s">
        <v>1053</v>
      </c>
      <c r="G99" s="1">
        <v>0.842375040054321</v>
      </c>
      <c r="H99" s="7">
        <v>2</v>
      </c>
      <c r="I99" s="1">
        <v>99</v>
      </c>
      <c r="J99" t="s">
        <v>1573</v>
      </c>
      <c r="K99" t="s">
        <v>1574</v>
      </c>
      <c r="L99" t="s">
        <v>1575</v>
      </c>
      <c r="M99" s="1">
        <v>-0.1735</v>
      </c>
      <c r="N99" s="1">
        <v>2695.0981</v>
      </c>
      <c r="O99" s="1">
        <v>3</v>
      </c>
      <c r="P99" s="1">
        <v>19</v>
      </c>
      <c r="Q99" s="1" t="s">
        <v>589</v>
      </c>
      <c r="R99" s="1" t="s">
        <v>1058</v>
      </c>
    </row>
    <row r="100" spans="9:18" ht="15">
      <c r="I100" s="1">
        <v>99</v>
      </c>
      <c r="J100" t="s">
        <v>1577</v>
      </c>
      <c r="K100" t="s">
        <v>68</v>
      </c>
      <c r="M100" s="1">
        <v>-0.1516</v>
      </c>
      <c r="N100" s="1">
        <v>2746.2671</v>
      </c>
      <c r="O100" s="1">
        <v>3</v>
      </c>
      <c r="P100" s="1">
        <v>16</v>
      </c>
      <c r="Q100" s="1" t="s">
        <v>590</v>
      </c>
      <c r="R100" s="1" t="s">
        <v>1058</v>
      </c>
    </row>
    <row r="101" spans="9:18" ht="15">
      <c r="I101" s="1">
        <v>81</v>
      </c>
      <c r="J101" t="s">
        <v>66</v>
      </c>
      <c r="K101" t="s">
        <v>1150</v>
      </c>
      <c r="M101" s="1">
        <v>-0.0233</v>
      </c>
      <c r="N101" s="1">
        <v>1853.8433</v>
      </c>
      <c r="O101" s="1">
        <v>3</v>
      </c>
      <c r="P101" s="1">
        <v>12</v>
      </c>
      <c r="Q101" s="1" t="s">
        <v>591</v>
      </c>
      <c r="R101" s="1" t="s">
        <v>1058</v>
      </c>
    </row>
    <row r="102" spans="9:18" ht="15">
      <c r="I102" s="1">
        <v>3</v>
      </c>
      <c r="J102" t="s">
        <v>592</v>
      </c>
      <c r="K102" t="s">
        <v>1177</v>
      </c>
      <c r="M102" s="1">
        <v>-0.0449</v>
      </c>
      <c r="N102" s="1">
        <v>1030.4497</v>
      </c>
      <c r="O102" s="1">
        <v>2</v>
      </c>
      <c r="P102" s="1">
        <v>9</v>
      </c>
      <c r="Q102" s="1" t="s">
        <v>593</v>
      </c>
      <c r="R102" s="1" t="s">
        <v>1058</v>
      </c>
    </row>
    <row r="103" spans="1:18" ht="15">
      <c r="A103" s="1">
        <v>13</v>
      </c>
      <c r="B103" s="1">
        <v>4.59</v>
      </c>
      <c r="C103" s="1">
        <v>4.59</v>
      </c>
      <c r="D103" s="1" t="s">
        <v>208</v>
      </c>
      <c r="E103" t="s">
        <v>899</v>
      </c>
      <c r="F103" s="9" t="s">
        <v>1227</v>
      </c>
      <c r="G103" s="1">
        <v>1.83538484573364</v>
      </c>
      <c r="H103" s="7">
        <v>2</v>
      </c>
      <c r="I103" s="1">
        <v>99</v>
      </c>
      <c r="J103" t="s">
        <v>594</v>
      </c>
      <c r="K103" t="s">
        <v>1134</v>
      </c>
      <c r="M103" s="1">
        <v>2.93</v>
      </c>
      <c r="N103" s="1">
        <v>1750.7183</v>
      </c>
      <c r="O103" s="1">
        <v>3</v>
      </c>
      <c r="P103" s="1">
        <v>16</v>
      </c>
      <c r="Q103" s="1" t="s">
        <v>595</v>
      </c>
      <c r="R103" s="1" t="s">
        <v>1058</v>
      </c>
    </row>
    <row r="104" spans="9:18" ht="15">
      <c r="I104" s="1">
        <v>99</v>
      </c>
      <c r="J104" t="s">
        <v>209</v>
      </c>
      <c r="K104" t="s">
        <v>1134</v>
      </c>
      <c r="L104" t="s">
        <v>210</v>
      </c>
      <c r="M104" s="1">
        <v>-0.0842</v>
      </c>
      <c r="N104" s="1">
        <v>3170.4409</v>
      </c>
      <c r="O104" s="1">
        <v>4</v>
      </c>
      <c r="P104" s="1">
        <v>22</v>
      </c>
      <c r="Q104" s="1" t="s">
        <v>596</v>
      </c>
      <c r="R104" s="1" t="s">
        <v>1058</v>
      </c>
    </row>
    <row r="105" spans="1:18" ht="15">
      <c r="A105" s="1">
        <v>14</v>
      </c>
      <c r="B105" s="1">
        <v>4.18</v>
      </c>
      <c r="C105" s="1">
        <v>4.18</v>
      </c>
      <c r="D105" s="1" t="s">
        <v>1145</v>
      </c>
      <c r="E105" t="s">
        <v>789</v>
      </c>
      <c r="F105" s="9" t="s">
        <v>1118</v>
      </c>
      <c r="G105" s="1">
        <v>0.957879841327667</v>
      </c>
      <c r="H105" s="7">
        <v>1</v>
      </c>
      <c r="I105" s="1">
        <v>99</v>
      </c>
      <c r="J105" t="s">
        <v>1149</v>
      </c>
      <c r="K105" t="s">
        <v>1422</v>
      </c>
      <c r="M105" s="1">
        <v>-0.1162</v>
      </c>
      <c r="N105" s="1">
        <v>1814.7783</v>
      </c>
      <c r="O105" s="1">
        <v>2</v>
      </c>
      <c r="P105" s="1">
        <v>20</v>
      </c>
      <c r="Q105" s="1" t="s">
        <v>597</v>
      </c>
      <c r="R105" s="1" t="s">
        <v>1058</v>
      </c>
    </row>
    <row r="106" spans="9:18" ht="15">
      <c r="I106" s="1">
        <v>3</v>
      </c>
      <c r="J106" t="s">
        <v>598</v>
      </c>
      <c r="K106" t="s">
        <v>599</v>
      </c>
      <c r="M106" s="1">
        <v>-0.0942</v>
      </c>
      <c r="N106" s="1">
        <v>1055.4902</v>
      </c>
      <c r="O106" s="1">
        <v>2</v>
      </c>
      <c r="P106" s="1">
        <v>11</v>
      </c>
      <c r="Q106" s="1" t="s">
        <v>600</v>
      </c>
      <c r="R106" s="1" t="s">
        <v>1058</v>
      </c>
    </row>
    <row r="107" spans="9:18" ht="15">
      <c r="I107" s="1">
        <v>1</v>
      </c>
      <c r="J107" t="s">
        <v>601</v>
      </c>
      <c r="K107" t="s">
        <v>602</v>
      </c>
      <c r="L107" t="s">
        <v>1056</v>
      </c>
      <c r="M107" s="1">
        <v>-0.0586</v>
      </c>
      <c r="N107" s="1">
        <v>1458.6803</v>
      </c>
      <c r="O107" s="1">
        <v>2</v>
      </c>
      <c r="P107" s="1">
        <v>10</v>
      </c>
      <c r="Q107" s="1" t="s">
        <v>603</v>
      </c>
      <c r="R107" s="1" t="s">
        <v>1058</v>
      </c>
    </row>
    <row r="108" spans="1:18" ht="15">
      <c r="A108" s="1">
        <v>15</v>
      </c>
      <c r="B108" s="1">
        <v>4.01</v>
      </c>
      <c r="C108" s="1">
        <v>4.01</v>
      </c>
      <c r="D108" s="1" t="s">
        <v>1158</v>
      </c>
      <c r="E108" t="s">
        <v>830</v>
      </c>
      <c r="F108" s="9" t="s">
        <v>1118</v>
      </c>
      <c r="G108" s="1">
        <v>1.03302550315857</v>
      </c>
      <c r="H108" s="7">
        <v>2</v>
      </c>
      <c r="I108" s="1">
        <v>99</v>
      </c>
      <c r="J108" t="s">
        <v>1166</v>
      </c>
      <c r="K108" t="s">
        <v>1378</v>
      </c>
      <c r="M108" s="1">
        <v>-0.1732</v>
      </c>
      <c r="N108" s="1">
        <v>2729.137</v>
      </c>
      <c r="O108" s="1">
        <v>4</v>
      </c>
      <c r="P108" s="1">
        <v>18</v>
      </c>
      <c r="Q108" s="1" t="s">
        <v>604</v>
      </c>
      <c r="R108" s="1" t="s">
        <v>1058</v>
      </c>
    </row>
    <row r="109" spans="9:18" ht="15">
      <c r="I109" s="1">
        <v>99</v>
      </c>
      <c r="J109" t="s">
        <v>1163</v>
      </c>
      <c r="K109" t="s">
        <v>204</v>
      </c>
      <c r="M109" s="1">
        <v>-1.0261</v>
      </c>
      <c r="N109" s="1">
        <v>2149.1013</v>
      </c>
      <c r="O109" s="1">
        <v>3</v>
      </c>
      <c r="P109" s="1">
        <v>15</v>
      </c>
      <c r="Q109" s="1" t="s">
        <v>605</v>
      </c>
      <c r="R109" s="1" t="s">
        <v>1058</v>
      </c>
    </row>
    <row r="110" spans="9:18" ht="15">
      <c r="I110" s="1">
        <v>3</v>
      </c>
      <c r="J110" t="s">
        <v>1176</v>
      </c>
      <c r="K110" t="s">
        <v>1177</v>
      </c>
      <c r="M110" s="1">
        <v>-0.0587</v>
      </c>
      <c r="N110" s="1">
        <v>979.4575</v>
      </c>
      <c r="O110" s="1">
        <v>2</v>
      </c>
      <c r="P110" s="1">
        <v>9</v>
      </c>
      <c r="Q110" s="1" t="s">
        <v>19</v>
      </c>
      <c r="R110" s="1" t="s">
        <v>1058</v>
      </c>
    </row>
    <row r="111" spans="1:18" ht="15">
      <c r="A111" s="1">
        <v>16</v>
      </c>
      <c r="B111" s="1">
        <v>4.01</v>
      </c>
      <c r="C111" s="1">
        <v>4.01</v>
      </c>
      <c r="D111" s="1" t="s">
        <v>606</v>
      </c>
      <c r="E111" t="s">
        <v>933</v>
      </c>
      <c r="F111" s="9" t="s">
        <v>1118</v>
      </c>
      <c r="G111" s="1">
        <v>0.902105867862701</v>
      </c>
      <c r="H111" s="7">
        <v>2</v>
      </c>
      <c r="I111" s="1">
        <v>99</v>
      </c>
      <c r="J111" t="s">
        <v>240</v>
      </c>
      <c r="K111" t="s">
        <v>1124</v>
      </c>
      <c r="M111" s="1">
        <v>-0.0698</v>
      </c>
      <c r="N111" s="1">
        <v>1408.6271</v>
      </c>
      <c r="O111" s="1">
        <v>2</v>
      </c>
      <c r="P111" s="1">
        <v>19</v>
      </c>
      <c r="Q111" s="1" t="s">
        <v>607</v>
      </c>
      <c r="R111" s="1" t="s">
        <v>1058</v>
      </c>
    </row>
    <row r="112" spans="9:18" ht="15">
      <c r="I112" s="1">
        <v>99</v>
      </c>
      <c r="J112" t="s">
        <v>608</v>
      </c>
      <c r="K112" t="s">
        <v>1262</v>
      </c>
      <c r="M112" s="1">
        <v>-0.139</v>
      </c>
      <c r="N112" s="1">
        <v>2123.9849</v>
      </c>
      <c r="O112" s="1">
        <v>3</v>
      </c>
      <c r="P112" s="1">
        <v>18</v>
      </c>
      <c r="Q112" s="1" t="s">
        <v>609</v>
      </c>
      <c r="R112" s="1" t="s">
        <v>1058</v>
      </c>
    </row>
    <row r="113" spans="1:18" ht="15">
      <c r="A113" s="1">
        <v>17</v>
      </c>
      <c r="B113" s="1">
        <v>4</v>
      </c>
      <c r="C113" s="1">
        <v>4</v>
      </c>
      <c r="D113" s="1" t="s">
        <v>1907</v>
      </c>
      <c r="E113" t="s">
        <v>887</v>
      </c>
      <c r="F113" s="9" t="s">
        <v>1053</v>
      </c>
      <c r="G113" s="1">
        <v>0.839344322681427</v>
      </c>
      <c r="H113" s="7">
        <v>2</v>
      </c>
      <c r="I113" s="1">
        <v>99</v>
      </c>
      <c r="J113" t="s">
        <v>1908</v>
      </c>
      <c r="K113" t="s">
        <v>610</v>
      </c>
      <c r="L113" t="s">
        <v>1315</v>
      </c>
      <c r="M113" s="1">
        <v>-0.0544</v>
      </c>
      <c r="N113" s="1">
        <v>2550.1401</v>
      </c>
      <c r="O113" s="1">
        <v>3</v>
      </c>
      <c r="P113" s="1">
        <v>20</v>
      </c>
      <c r="Q113" s="1" t="s">
        <v>611</v>
      </c>
      <c r="R113" s="1" t="s">
        <v>1058</v>
      </c>
    </row>
    <row r="114" spans="9:18" ht="15">
      <c r="I114" s="1">
        <v>99</v>
      </c>
      <c r="J114" t="s">
        <v>1911</v>
      </c>
      <c r="K114" t="s">
        <v>1296</v>
      </c>
      <c r="M114" s="1">
        <v>0.8556</v>
      </c>
      <c r="N114" s="1">
        <v>3136.4441</v>
      </c>
      <c r="O114" s="1">
        <v>3</v>
      </c>
      <c r="P114" s="1">
        <v>15</v>
      </c>
      <c r="Q114" s="1" t="s">
        <v>613</v>
      </c>
      <c r="R114" s="1" t="s">
        <v>1058</v>
      </c>
    </row>
    <row r="115" spans="1:18" ht="15">
      <c r="A115" s="1">
        <v>18</v>
      </c>
      <c r="B115" s="1">
        <v>4</v>
      </c>
      <c r="C115" s="1">
        <v>4</v>
      </c>
      <c r="D115" s="1" t="s">
        <v>1408</v>
      </c>
      <c r="E115" t="s">
        <v>822</v>
      </c>
      <c r="F115" s="9" t="s">
        <v>1118</v>
      </c>
      <c r="G115" s="1">
        <v>1.27017486095428</v>
      </c>
      <c r="H115" s="7">
        <v>2</v>
      </c>
      <c r="I115" s="1">
        <v>99</v>
      </c>
      <c r="J115" t="s">
        <v>9</v>
      </c>
      <c r="K115" t="s">
        <v>614</v>
      </c>
      <c r="M115" s="1">
        <v>-0.142</v>
      </c>
      <c r="N115" s="1">
        <v>2509.1343</v>
      </c>
      <c r="O115" s="1">
        <v>3</v>
      </c>
      <c r="P115" s="1">
        <v>16</v>
      </c>
      <c r="Q115" s="1" t="s">
        <v>615</v>
      </c>
      <c r="R115" s="1" t="s">
        <v>1058</v>
      </c>
    </row>
    <row r="116" spans="9:18" ht="15">
      <c r="I116" s="1">
        <v>99</v>
      </c>
      <c r="J116" t="s">
        <v>1409</v>
      </c>
      <c r="K116" t="s">
        <v>1262</v>
      </c>
      <c r="M116" s="1">
        <v>-0.0906</v>
      </c>
      <c r="N116" s="1">
        <v>1388.6991</v>
      </c>
      <c r="O116" s="1">
        <v>2</v>
      </c>
      <c r="P116" s="1">
        <v>17</v>
      </c>
      <c r="Q116" s="1" t="s">
        <v>616</v>
      </c>
      <c r="R116" s="1" t="s">
        <v>1058</v>
      </c>
    </row>
    <row r="117" spans="1:18" ht="15">
      <c r="A117" s="1">
        <v>19</v>
      </c>
      <c r="B117" s="1">
        <v>3.66</v>
      </c>
      <c r="C117" s="1">
        <v>3.66</v>
      </c>
      <c r="D117" s="1" t="s">
        <v>1345</v>
      </c>
      <c r="E117" t="s">
        <v>807</v>
      </c>
      <c r="F117" s="9" t="s">
        <v>1118</v>
      </c>
      <c r="G117" s="1">
        <v>0.86266565322876</v>
      </c>
      <c r="H117" s="7">
        <v>1</v>
      </c>
      <c r="I117" s="1">
        <v>99</v>
      </c>
      <c r="J117" t="s">
        <v>1346</v>
      </c>
      <c r="K117" t="s">
        <v>1142</v>
      </c>
      <c r="M117" s="1">
        <v>-0.0973</v>
      </c>
      <c r="N117" s="1">
        <v>1443.7458</v>
      </c>
      <c r="O117" s="1">
        <v>2</v>
      </c>
      <c r="P117" s="1">
        <v>15</v>
      </c>
      <c r="Q117" s="1" t="s">
        <v>617</v>
      </c>
      <c r="R117" s="1" t="s">
        <v>1058</v>
      </c>
    </row>
    <row r="118" spans="1:18" ht="15">
      <c r="A118" s="1">
        <v>20</v>
      </c>
      <c r="B118" s="1">
        <v>3.53</v>
      </c>
      <c r="C118" s="1">
        <v>3.53</v>
      </c>
      <c r="D118" s="1" t="s">
        <v>618</v>
      </c>
      <c r="E118" t="s">
        <v>934</v>
      </c>
      <c r="F118" s="9" t="s">
        <v>1118</v>
      </c>
      <c r="G118" s="1">
        <v>0.934647381305695</v>
      </c>
      <c r="H118" s="7">
        <v>1</v>
      </c>
      <c r="I118" s="1">
        <v>99</v>
      </c>
      <c r="J118" t="s">
        <v>1653</v>
      </c>
      <c r="K118" t="s">
        <v>619</v>
      </c>
      <c r="M118" s="1">
        <v>-0.1541</v>
      </c>
      <c r="N118" s="1">
        <v>2547.0208</v>
      </c>
      <c r="O118" s="1">
        <v>3</v>
      </c>
      <c r="P118" s="1">
        <v>20</v>
      </c>
      <c r="Q118" s="1" t="s">
        <v>620</v>
      </c>
      <c r="R118" s="1" t="s">
        <v>1058</v>
      </c>
    </row>
    <row r="119" spans="9:18" ht="15">
      <c r="I119" s="1">
        <v>93</v>
      </c>
      <c r="J119" t="s">
        <v>621</v>
      </c>
      <c r="K119" t="s">
        <v>622</v>
      </c>
      <c r="M119" s="1">
        <v>-0.071</v>
      </c>
      <c r="N119" s="1">
        <v>1185.4448</v>
      </c>
      <c r="O119" s="1">
        <v>2</v>
      </c>
      <c r="P119" s="1">
        <v>13</v>
      </c>
      <c r="Q119" s="1" t="s">
        <v>623</v>
      </c>
      <c r="R119" s="1" t="s">
        <v>1058</v>
      </c>
    </row>
    <row r="120" spans="9:18" ht="15">
      <c r="I120" s="1">
        <v>20</v>
      </c>
      <c r="J120" t="s">
        <v>624</v>
      </c>
      <c r="K120" t="s">
        <v>619</v>
      </c>
      <c r="L120" t="s">
        <v>625</v>
      </c>
      <c r="M120" s="1">
        <v>-1.0554</v>
      </c>
      <c r="N120" s="1">
        <v>2229.9448</v>
      </c>
      <c r="O120" s="1">
        <v>3</v>
      </c>
      <c r="P120" s="1">
        <v>14</v>
      </c>
      <c r="Q120" s="1" t="s">
        <v>626</v>
      </c>
      <c r="R120" s="1" t="s">
        <v>1058</v>
      </c>
    </row>
    <row r="121" spans="9:18" ht="15">
      <c r="I121" s="1">
        <v>1</v>
      </c>
      <c r="J121" t="s">
        <v>627</v>
      </c>
      <c r="K121" t="s">
        <v>628</v>
      </c>
      <c r="M121" s="1">
        <v>-0.0137</v>
      </c>
      <c r="N121" s="1">
        <v>2240.0171</v>
      </c>
      <c r="O121" s="1">
        <v>3</v>
      </c>
      <c r="P121" s="1">
        <v>11</v>
      </c>
      <c r="Q121" s="1" t="s">
        <v>629</v>
      </c>
      <c r="R121" s="1" t="s">
        <v>1081</v>
      </c>
    </row>
    <row r="122" spans="1:18" ht="15">
      <c r="A122" s="1">
        <v>21</v>
      </c>
      <c r="B122" s="1">
        <v>3.46</v>
      </c>
      <c r="C122" s="1">
        <v>3.46</v>
      </c>
      <c r="D122" s="1" t="s">
        <v>630</v>
      </c>
      <c r="E122" t="s">
        <v>900</v>
      </c>
      <c r="F122" s="9" t="s">
        <v>1118</v>
      </c>
      <c r="G122" s="1">
        <v>1.15344786643982</v>
      </c>
      <c r="H122" s="7">
        <v>2</v>
      </c>
      <c r="I122" s="1">
        <v>99</v>
      </c>
      <c r="J122" t="s">
        <v>1349</v>
      </c>
      <c r="K122" t="s">
        <v>1107</v>
      </c>
      <c r="M122" s="1">
        <v>-0.1066</v>
      </c>
      <c r="N122" s="1">
        <v>1621.7017</v>
      </c>
      <c r="O122" s="1">
        <v>2</v>
      </c>
      <c r="P122" s="1">
        <v>17</v>
      </c>
      <c r="Q122" s="1" t="s">
        <v>631</v>
      </c>
      <c r="R122" s="1" t="s">
        <v>1058</v>
      </c>
    </row>
    <row r="123" spans="9:18" ht="15">
      <c r="I123" s="1">
        <v>95</v>
      </c>
      <c r="J123" t="s">
        <v>225</v>
      </c>
      <c r="K123" t="s">
        <v>1219</v>
      </c>
      <c r="M123" s="1">
        <v>-0.1009</v>
      </c>
      <c r="N123" s="1">
        <v>1647.7693</v>
      </c>
      <c r="O123" s="1">
        <v>2</v>
      </c>
      <c r="P123" s="1">
        <v>13</v>
      </c>
      <c r="Q123" s="1" t="s">
        <v>632</v>
      </c>
      <c r="R123" s="1" t="s">
        <v>1058</v>
      </c>
    </row>
    <row r="124" spans="1:18" ht="15">
      <c r="A124" s="1">
        <v>22</v>
      </c>
      <c r="B124" s="1">
        <v>3.11</v>
      </c>
      <c r="C124" s="1">
        <v>3.11</v>
      </c>
      <c r="D124" s="1" t="s">
        <v>1733</v>
      </c>
      <c r="E124" t="s">
        <v>868</v>
      </c>
      <c r="F124" s="9" t="s">
        <v>1118</v>
      </c>
      <c r="G124" s="1">
        <v>1.01394081115723</v>
      </c>
      <c r="H124" s="7">
        <v>1</v>
      </c>
      <c r="I124" s="1">
        <v>99</v>
      </c>
      <c r="J124" t="s">
        <v>1734</v>
      </c>
      <c r="K124" t="s">
        <v>1150</v>
      </c>
      <c r="M124" s="1">
        <v>-0.0974</v>
      </c>
      <c r="N124" s="1">
        <v>1516.6781</v>
      </c>
      <c r="O124" s="1">
        <v>2</v>
      </c>
      <c r="P124" s="1">
        <v>14</v>
      </c>
      <c r="Q124" s="1" t="s">
        <v>633</v>
      </c>
      <c r="R124" s="1" t="s">
        <v>1058</v>
      </c>
    </row>
    <row r="125" spans="9:18" ht="15">
      <c r="I125" s="1">
        <v>92</v>
      </c>
      <c r="J125" t="s">
        <v>117</v>
      </c>
      <c r="K125" t="s">
        <v>118</v>
      </c>
      <c r="M125" s="1">
        <v>-0.1116</v>
      </c>
      <c r="N125" s="1">
        <v>1552.7214</v>
      </c>
      <c r="O125" s="1">
        <v>2</v>
      </c>
      <c r="P125" s="1">
        <v>14</v>
      </c>
      <c r="Q125" s="1" t="s">
        <v>634</v>
      </c>
      <c r="R125" s="1" t="s">
        <v>1058</v>
      </c>
    </row>
    <row r="126" spans="9:18" ht="15">
      <c r="I126" s="1">
        <v>3</v>
      </c>
      <c r="J126" t="s">
        <v>635</v>
      </c>
      <c r="K126" t="s">
        <v>636</v>
      </c>
      <c r="L126" t="s">
        <v>637</v>
      </c>
      <c r="M126" s="1">
        <v>-0.0756</v>
      </c>
      <c r="N126" s="1">
        <v>1891.8342</v>
      </c>
      <c r="O126" s="1">
        <v>2</v>
      </c>
      <c r="P126" s="1">
        <v>13</v>
      </c>
      <c r="Q126" s="1" t="s">
        <v>638</v>
      </c>
      <c r="R126" s="1" t="s">
        <v>1058</v>
      </c>
    </row>
    <row r="127" spans="1:18" ht="15">
      <c r="A127" s="1">
        <v>23</v>
      </c>
      <c r="B127" s="1">
        <v>3.05</v>
      </c>
      <c r="C127" s="1">
        <v>3.05</v>
      </c>
      <c r="D127" s="1" t="s">
        <v>76</v>
      </c>
      <c r="E127" t="s">
        <v>853</v>
      </c>
      <c r="F127" s="9" t="s">
        <v>1118</v>
      </c>
      <c r="G127" s="1">
        <v>1.07274973392487</v>
      </c>
      <c r="H127" s="7">
        <v>1</v>
      </c>
      <c r="I127" s="1">
        <v>99</v>
      </c>
      <c r="J127" t="s">
        <v>77</v>
      </c>
      <c r="K127" t="s">
        <v>639</v>
      </c>
      <c r="M127" s="1">
        <v>-0.1491</v>
      </c>
      <c r="N127" s="1">
        <v>2085.8652</v>
      </c>
      <c r="O127" s="1">
        <v>2</v>
      </c>
      <c r="P127" s="1">
        <v>17</v>
      </c>
      <c r="Q127" s="1" t="s">
        <v>640</v>
      </c>
      <c r="R127" s="1" t="s">
        <v>1058</v>
      </c>
    </row>
    <row r="128" spans="9:18" ht="15">
      <c r="I128" s="1">
        <v>91</v>
      </c>
      <c r="J128" t="s">
        <v>83</v>
      </c>
      <c r="K128" t="s">
        <v>641</v>
      </c>
      <c r="M128" s="1">
        <v>-0.0617</v>
      </c>
      <c r="N128" s="1">
        <v>1406.6368</v>
      </c>
      <c r="O128" s="1">
        <v>2</v>
      </c>
      <c r="P128" s="1">
        <v>13</v>
      </c>
      <c r="Q128" s="1" t="s">
        <v>642</v>
      </c>
      <c r="R128" s="1" t="s">
        <v>1058</v>
      </c>
    </row>
    <row r="129" spans="1:18" ht="15">
      <c r="A129" s="1">
        <v>24</v>
      </c>
      <c r="B129" s="1">
        <v>2.74</v>
      </c>
      <c r="C129" s="1">
        <v>2.74</v>
      </c>
      <c r="D129" s="1" t="s">
        <v>333</v>
      </c>
      <c r="E129" t="s">
        <v>912</v>
      </c>
      <c r="F129" s="9" t="s">
        <v>1118</v>
      </c>
      <c r="G129" s="1">
        <v>0.773204386234283</v>
      </c>
      <c r="H129" s="7">
        <v>1</v>
      </c>
      <c r="I129" s="1">
        <v>99</v>
      </c>
      <c r="J129" t="s">
        <v>334</v>
      </c>
      <c r="K129" t="s">
        <v>1296</v>
      </c>
      <c r="M129" s="1">
        <v>-0.1252</v>
      </c>
      <c r="N129" s="1">
        <v>2028.9349</v>
      </c>
      <c r="O129" s="1">
        <v>3</v>
      </c>
      <c r="P129" s="1">
        <v>15</v>
      </c>
      <c r="Q129" s="1" t="s">
        <v>643</v>
      </c>
      <c r="R129" s="1" t="s">
        <v>1058</v>
      </c>
    </row>
    <row r="130" spans="1:18" ht="15">
      <c r="A130" s="1">
        <v>25</v>
      </c>
      <c r="B130" s="1">
        <v>2.7</v>
      </c>
      <c r="C130" s="1">
        <v>2.7</v>
      </c>
      <c r="D130" s="1" t="s">
        <v>1552</v>
      </c>
      <c r="E130" t="s">
        <v>892</v>
      </c>
      <c r="F130" s="9" t="s">
        <v>1118</v>
      </c>
      <c r="G130" s="1">
        <v>1.04070842266083</v>
      </c>
      <c r="H130" s="7">
        <v>1</v>
      </c>
      <c r="I130" s="1">
        <v>99</v>
      </c>
      <c r="J130" t="s">
        <v>62</v>
      </c>
      <c r="K130" t="s">
        <v>1215</v>
      </c>
      <c r="M130" s="1">
        <v>-0.0515</v>
      </c>
      <c r="N130" s="1">
        <v>1198.6229</v>
      </c>
      <c r="O130" s="1">
        <v>2</v>
      </c>
      <c r="P130" s="1">
        <v>14</v>
      </c>
      <c r="Q130" s="1" t="s">
        <v>381</v>
      </c>
      <c r="R130" s="1" t="s">
        <v>1058</v>
      </c>
    </row>
    <row r="131" spans="9:18" ht="15">
      <c r="I131" s="1">
        <v>80</v>
      </c>
      <c r="J131" t="s">
        <v>1553</v>
      </c>
      <c r="K131" t="s">
        <v>1186</v>
      </c>
      <c r="M131" s="1">
        <v>-0.0213</v>
      </c>
      <c r="N131" s="1">
        <v>1486.7601</v>
      </c>
      <c r="O131" s="1">
        <v>2</v>
      </c>
      <c r="P131" s="1">
        <v>12</v>
      </c>
      <c r="Q131" s="1" t="s">
        <v>644</v>
      </c>
      <c r="R131" s="1" t="s">
        <v>1058</v>
      </c>
    </row>
    <row r="132" spans="1:18" ht="15">
      <c r="A132" s="1">
        <v>27</v>
      </c>
      <c r="B132" s="1">
        <v>2.38</v>
      </c>
      <c r="C132" s="1">
        <v>2.38</v>
      </c>
      <c r="D132" s="1" t="s">
        <v>645</v>
      </c>
      <c r="E132" t="s">
        <v>935</v>
      </c>
      <c r="F132" s="9" t="s">
        <v>1118</v>
      </c>
      <c r="G132" s="1">
        <v>1.05347502231598</v>
      </c>
      <c r="H132" s="7">
        <v>1</v>
      </c>
      <c r="I132" s="1">
        <v>99</v>
      </c>
      <c r="J132" t="s">
        <v>1204</v>
      </c>
      <c r="K132" t="s">
        <v>1688</v>
      </c>
      <c r="M132" s="1">
        <v>-0.1361</v>
      </c>
      <c r="N132" s="1">
        <v>2032.8912</v>
      </c>
      <c r="O132" s="1">
        <v>3</v>
      </c>
      <c r="P132" s="1">
        <v>17</v>
      </c>
      <c r="Q132" s="1" t="s">
        <v>646</v>
      </c>
      <c r="R132" s="1" t="s">
        <v>1058</v>
      </c>
    </row>
    <row r="133" spans="9:18" ht="15">
      <c r="I133" s="1">
        <v>58</v>
      </c>
      <c r="J133" t="s">
        <v>131</v>
      </c>
      <c r="K133" t="s">
        <v>132</v>
      </c>
      <c r="M133" s="1">
        <v>-0.0915</v>
      </c>
      <c r="N133" s="1">
        <v>1293.5836</v>
      </c>
      <c r="O133" s="1">
        <v>2</v>
      </c>
      <c r="P133" s="1">
        <v>13</v>
      </c>
      <c r="Q133" s="1" t="s">
        <v>647</v>
      </c>
      <c r="R133" s="1" t="s">
        <v>1058</v>
      </c>
    </row>
    <row r="134" spans="1:18" ht="15">
      <c r="A134" s="1">
        <v>28</v>
      </c>
      <c r="B134" s="1">
        <v>2.3</v>
      </c>
      <c r="C134" s="1">
        <v>2.3</v>
      </c>
      <c r="D134" s="1" t="s">
        <v>110</v>
      </c>
      <c r="E134" t="s">
        <v>893</v>
      </c>
      <c r="F134" s="9" t="s">
        <v>1118</v>
      </c>
      <c r="G134" s="1">
        <v>1.51803374290466</v>
      </c>
      <c r="H134" s="7">
        <v>1</v>
      </c>
      <c r="I134" s="1">
        <v>99</v>
      </c>
      <c r="J134" t="s">
        <v>113</v>
      </c>
      <c r="K134" t="s">
        <v>1097</v>
      </c>
      <c r="M134" s="1">
        <v>-0.1358</v>
      </c>
      <c r="N134" s="1">
        <v>2366.0217</v>
      </c>
      <c r="O134" s="1">
        <v>3</v>
      </c>
      <c r="P134" s="1">
        <v>20</v>
      </c>
      <c r="Q134" s="1" t="s">
        <v>648</v>
      </c>
      <c r="R134" s="1" t="s">
        <v>1058</v>
      </c>
    </row>
    <row r="135" spans="1:18" ht="15">
      <c r="A135" s="1">
        <v>29</v>
      </c>
      <c r="B135" s="1">
        <v>2.27</v>
      </c>
      <c r="C135" s="1">
        <v>2.27</v>
      </c>
      <c r="D135" s="1" t="s">
        <v>1747</v>
      </c>
      <c r="E135" t="s">
        <v>870</v>
      </c>
      <c r="F135" s="9" t="s">
        <v>1748</v>
      </c>
      <c r="G135" s="1">
        <v>1.1264261007309</v>
      </c>
      <c r="H135" s="7">
        <v>1</v>
      </c>
      <c r="I135" s="1">
        <v>99</v>
      </c>
      <c r="J135" t="s">
        <v>1749</v>
      </c>
      <c r="K135" t="s">
        <v>649</v>
      </c>
      <c r="M135" s="1">
        <v>-0.0858</v>
      </c>
      <c r="N135" s="1">
        <v>1652.7269</v>
      </c>
      <c r="O135" s="1">
        <v>2</v>
      </c>
      <c r="P135" s="1">
        <v>14</v>
      </c>
      <c r="Q135" s="1" t="s">
        <v>650</v>
      </c>
      <c r="R135" s="1" t="s">
        <v>1058</v>
      </c>
    </row>
    <row r="136" spans="9:18" ht="15">
      <c r="I136" s="1">
        <v>46</v>
      </c>
      <c r="J136" t="s">
        <v>651</v>
      </c>
      <c r="K136" t="s">
        <v>1296</v>
      </c>
      <c r="M136" s="1">
        <v>-1.1547</v>
      </c>
      <c r="N136" s="1">
        <v>1684.7311</v>
      </c>
      <c r="O136" s="1">
        <v>2</v>
      </c>
      <c r="P136" s="1">
        <v>12</v>
      </c>
      <c r="Q136" s="1" t="s">
        <v>652</v>
      </c>
      <c r="R136" s="1" t="s">
        <v>1058</v>
      </c>
    </row>
    <row r="137" spans="1:18" ht="15">
      <c r="A137" s="1">
        <v>30</v>
      </c>
      <c r="B137" s="1">
        <v>2.23</v>
      </c>
      <c r="C137" s="1">
        <v>2.23</v>
      </c>
      <c r="D137" s="1" t="s">
        <v>1564</v>
      </c>
      <c r="E137" t="s">
        <v>846</v>
      </c>
      <c r="F137" s="9" t="s">
        <v>1118</v>
      </c>
      <c r="G137" s="1">
        <v>0.977239072322845</v>
      </c>
      <c r="H137" s="7">
        <v>1</v>
      </c>
      <c r="I137" s="1">
        <v>99</v>
      </c>
      <c r="J137" t="s">
        <v>1569</v>
      </c>
      <c r="K137" t="s">
        <v>1570</v>
      </c>
      <c r="M137" s="1">
        <v>-0.1334</v>
      </c>
      <c r="N137" s="1">
        <v>2298.083</v>
      </c>
      <c r="O137" s="1">
        <v>3</v>
      </c>
      <c r="P137" s="1">
        <v>17</v>
      </c>
      <c r="Q137" s="1" t="s">
        <v>653</v>
      </c>
      <c r="R137" s="1" t="s">
        <v>1058</v>
      </c>
    </row>
    <row r="138" spans="9:18" ht="15">
      <c r="I138" s="1">
        <v>41</v>
      </c>
      <c r="J138" t="s">
        <v>654</v>
      </c>
      <c r="K138" t="s">
        <v>1124</v>
      </c>
      <c r="M138" s="1">
        <v>-0.0806</v>
      </c>
      <c r="N138" s="1">
        <v>1303.5472</v>
      </c>
      <c r="O138" s="1">
        <v>2</v>
      </c>
      <c r="P138" s="1">
        <v>11</v>
      </c>
      <c r="Q138" s="1" t="s">
        <v>655</v>
      </c>
      <c r="R138" s="1" t="s">
        <v>1058</v>
      </c>
    </row>
    <row r="139" spans="1:18" ht="15">
      <c r="A139" s="1">
        <v>31</v>
      </c>
      <c r="B139" s="1">
        <v>2.22</v>
      </c>
      <c r="C139" s="1">
        <v>2.22</v>
      </c>
      <c r="D139" s="1" t="s">
        <v>154</v>
      </c>
      <c r="E139" t="s">
        <v>897</v>
      </c>
      <c r="F139" s="9" t="s">
        <v>1118</v>
      </c>
      <c r="G139" s="1">
        <v>1.19308495521545</v>
      </c>
      <c r="H139" s="7">
        <v>1</v>
      </c>
      <c r="I139" s="1">
        <v>99</v>
      </c>
      <c r="J139" t="s">
        <v>157</v>
      </c>
      <c r="K139" t="s">
        <v>1101</v>
      </c>
      <c r="M139" s="1">
        <v>-0.0884</v>
      </c>
      <c r="N139" s="1">
        <v>1842.8527</v>
      </c>
      <c r="O139" s="1">
        <v>2</v>
      </c>
      <c r="P139" s="1">
        <v>16</v>
      </c>
      <c r="Q139" s="1" t="s">
        <v>656</v>
      </c>
      <c r="R139" s="1" t="s">
        <v>1058</v>
      </c>
    </row>
    <row r="140" spans="9:18" ht="15">
      <c r="I140" s="1">
        <v>40</v>
      </c>
      <c r="J140" t="s">
        <v>657</v>
      </c>
      <c r="K140" t="s">
        <v>658</v>
      </c>
      <c r="M140" s="1">
        <v>-0.1335</v>
      </c>
      <c r="N140" s="1">
        <v>1651.7567</v>
      </c>
      <c r="O140" s="1">
        <v>2</v>
      </c>
      <c r="P140" s="1">
        <v>14</v>
      </c>
      <c r="Q140" s="1" t="s">
        <v>659</v>
      </c>
      <c r="R140" s="1" t="s">
        <v>1058</v>
      </c>
    </row>
    <row r="141" spans="1:18" ht="15">
      <c r="A141" s="1">
        <v>32</v>
      </c>
      <c r="B141" s="1">
        <v>2.13</v>
      </c>
      <c r="C141" s="1">
        <v>2.13</v>
      </c>
      <c r="D141" s="1" t="s">
        <v>1646</v>
      </c>
      <c r="E141" t="s">
        <v>854</v>
      </c>
      <c r="F141" s="9" t="s">
        <v>1118</v>
      </c>
      <c r="G141" s="1">
        <v>1.06565570831299</v>
      </c>
      <c r="H141" s="7">
        <v>1</v>
      </c>
      <c r="I141" s="1">
        <v>97</v>
      </c>
      <c r="J141" t="s">
        <v>1228</v>
      </c>
      <c r="K141" t="s">
        <v>282</v>
      </c>
      <c r="L141" t="s">
        <v>1230</v>
      </c>
      <c r="M141" s="1">
        <v>-0.0438</v>
      </c>
      <c r="N141" s="1">
        <v>1701.8442</v>
      </c>
      <c r="O141" s="1">
        <v>3</v>
      </c>
      <c r="P141" s="1">
        <v>15</v>
      </c>
      <c r="Q141" s="1" t="s">
        <v>660</v>
      </c>
      <c r="R141" s="1" t="s">
        <v>1058</v>
      </c>
    </row>
    <row r="142" spans="9:18" ht="15">
      <c r="I142" s="1">
        <v>74</v>
      </c>
      <c r="J142" t="s">
        <v>1648</v>
      </c>
      <c r="K142" t="s">
        <v>661</v>
      </c>
      <c r="M142" s="1">
        <v>-0.1124</v>
      </c>
      <c r="N142" s="1">
        <v>2700.1035</v>
      </c>
      <c r="O142" s="1">
        <v>3</v>
      </c>
      <c r="P142" s="1">
        <v>13</v>
      </c>
      <c r="Q142" s="1" t="s">
        <v>662</v>
      </c>
      <c r="R142" s="1" t="s">
        <v>1058</v>
      </c>
    </row>
    <row r="143" spans="9:18" ht="15">
      <c r="I143" s="1">
        <v>5</v>
      </c>
      <c r="J143" t="s">
        <v>663</v>
      </c>
      <c r="K143" t="s">
        <v>664</v>
      </c>
      <c r="M143" s="1">
        <v>1.3487</v>
      </c>
      <c r="N143" s="1">
        <v>3600.1382</v>
      </c>
      <c r="O143" s="1">
        <v>4</v>
      </c>
      <c r="P143" s="1">
        <v>12</v>
      </c>
      <c r="Q143" s="1" t="s">
        <v>662</v>
      </c>
      <c r="R143" s="1" t="s">
        <v>1058</v>
      </c>
    </row>
    <row r="144" spans="1:18" ht="15">
      <c r="A144" s="1">
        <v>33</v>
      </c>
      <c r="B144" s="1">
        <v>2.11</v>
      </c>
      <c r="C144" s="1">
        <v>2.11</v>
      </c>
      <c r="D144" s="1" t="s">
        <v>138</v>
      </c>
      <c r="E144" t="s">
        <v>894</v>
      </c>
      <c r="F144" s="9" t="s">
        <v>1118</v>
      </c>
      <c r="G144" s="1">
        <v>1.00871396064758</v>
      </c>
      <c r="H144" s="7">
        <v>2</v>
      </c>
      <c r="I144" s="1">
        <v>99</v>
      </c>
      <c r="J144" t="s">
        <v>665</v>
      </c>
      <c r="K144" t="s">
        <v>666</v>
      </c>
      <c r="M144" s="1">
        <v>-0.0861</v>
      </c>
      <c r="N144" s="1">
        <v>1674.7408</v>
      </c>
      <c r="O144" s="1">
        <v>2</v>
      </c>
      <c r="P144" s="1">
        <v>17</v>
      </c>
      <c r="Q144" s="1" t="s">
        <v>667</v>
      </c>
      <c r="R144" s="1" t="s">
        <v>1058</v>
      </c>
    </row>
    <row r="145" spans="9:18" ht="15">
      <c r="I145" s="1">
        <v>99</v>
      </c>
      <c r="J145" t="s">
        <v>1276</v>
      </c>
      <c r="K145" t="s">
        <v>344</v>
      </c>
      <c r="M145" s="1">
        <v>-0.0782</v>
      </c>
      <c r="N145" s="1">
        <v>1665.7185</v>
      </c>
      <c r="O145" s="1">
        <v>2</v>
      </c>
      <c r="P145" s="1">
        <v>17</v>
      </c>
      <c r="Q145" s="1" t="s">
        <v>668</v>
      </c>
      <c r="R145" s="1" t="s">
        <v>1081</v>
      </c>
    </row>
    <row r="146" spans="1:18" ht="15">
      <c r="A146" s="1">
        <v>35</v>
      </c>
      <c r="B146" s="1">
        <v>2.06</v>
      </c>
      <c r="C146" s="1">
        <v>2.06</v>
      </c>
      <c r="D146" s="1" t="s">
        <v>669</v>
      </c>
      <c r="E146" t="s">
        <v>930</v>
      </c>
      <c r="F146" s="9" t="s">
        <v>670</v>
      </c>
      <c r="G146" s="1">
        <v>0.66643500328064</v>
      </c>
      <c r="H146" s="7">
        <v>1</v>
      </c>
      <c r="I146" s="1">
        <v>99</v>
      </c>
      <c r="J146" t="s">
        <v>199</v>
      </c>
      <c r="K146" t="s">
        <v>1134</v>
      </c>
      <c r="L146" t="s">
        <v>200</v>
      </c>
      <c r="M146" s="1">
        <v>-0.0936</v>
      </c>
      <c r="N146" s="1">
        <v>1437.6187</v>
      </c>
      <c r="O146" s="1">
        <v>2</v>
      </c>
      <c r="P146" s="1">
        <v>15</v>
      </c>
      <c r="Q146" s="1" t="s">
        <v>671</v>
      </c>
      <c r="R146" s="1" t="s">
        <v>1058</v>
      </c>
    </row>
    <row r="147" spans="9:18" ht="15">
      <c r="I147" s="1">
        <v>12</v>
      </c>
      <c r="J147" t="s">
        <v>202</v>
      </c>
      <c r="K147" t="s">
        <v>1107</v>
      </c>
      <c r="M147" s="1">
        <v>-0.0753</v>
      </c>
      <c r="N147" s="1">
        <v>1222.5099</v>
      </c>
      <c r="O147" s="1">
        <v>2</v>
      </c>
      <c r="P147" s="1">
        <v>10</v>
      </c>
      <c r="Q147" s="1" t="s">
        <v>672</v>
      </c>
      <c r="R147" s="1" t="s">
        <v>1058</v>
      </c>
    </row>
    <row r="148" spans="1:18" ht="15">
      <c r="A148" s="1">
        <v>36</v>
      </c>
      <c r="B148" s="1">
        <v>2.05</v>
      </c>
      <c r="C148" s="1">
        <v>2.05</v>
      </c>
      <c r="D148" s="1" t="s">
        <v>673</v>
      </c>
      <c r="E148" t="s">
        <v>936</v>
      </c>
      <c r="F148" s="9" t="s">
        <v>1118</v>
      </c>
      <c r="G148" s="1">
        <v>0.899311721324921</v>
      </c>
      <c r="H148" s="7">
        <v>1</v>
      </c>
      <c r="I148" s="1">
        <v>99</v>
      </c>
      <c r="J148" t="s">
        <v>674</v>
      </c>
      <c r="K148" t="s">
        <v>1075</v>
      </c>
      <c r="M148" s="1">
        <v>-0.0888</v>
      </c>
      <c r="N148" s="1">
        <v>1315.6118</v>
      </c>
      <c r="O148" s="1">
        <v>2</v>
      </c>
      <c r="P148" s="1">
        <v>15</v>
      </c>
      <c r="Q148" s="1" t="s">
        <v>675</v>
      </c>
      <c r="R148" s="1" t="s">
        <v>1058</v>
      </c>
    </row>
    <row r="149" spans="1:18" ht="15">
      <c r="A149" s="1">
        <v>37</v>
      </c>
      <c r="B149" s="1">
        <v>2.05</v>
      </c>
      <c r="C149" s="1">
        <v>2.05</v>
      </c>
      <c r="D149" s="1" t="s">
        <v>676</v>
      </c>
      <c r="E149" t="s">
        <v>937</v>
      </c>
      <c r="F149" s="9" t="s">
        <v>1118</v>
      </c>
      <c r="G149" s="1">
        <v>0.881815373897552</v>
      </c>
      <c r="H149" s="7">
        <v>1</v>
      </c>
      <c r="I149" s="1">
        <v>99</v>
      </c>
      <c r="J149" t="s">
        <v>677</v>
      </c>
      <c r="K149" t="s">
        <v>678</v>
      </c>
      <c r="M149" s="1">
        <v>-0.1236</v>
      </c>
      <c r="N149" s="1">
        <v>2087.96</v>
      </c>
      <c r="O149" s="1">
        <v>3</v>
      </c>
      <c r="P149" s="1">
        <v>16</v>
      </c>
      <c r="Q149" s="1" t="s">
        <v>679</v>
      </c>
      <c r="R149" s="1" t="s">
        <v>1058</v>
      </c>
    </row>
    <row r="150" spans="9:18" ht="15">
      <c r="I150" s="1">
        <v>3</v>
      </c>
      <c r="J150" t="s">
        <v>248</v>
      </c>
      <c r="K150" t="s">
        <v>249</v>
      </c>
      <c r="M150" s="1">
        <v>-0.0762</v>
      </c>
      <c r="N150" s="1">
        <v>1233.5825</v>
      </c>
      <c r="O150" s="1">
        <v>2</v>
      </c>
      <c r="P150" s="1">
        <v>12</v>
      </c>
      <c r="Q150" s="1" t="s">
        <v>680</v>
      </c>
      <c r="R150" s="1" t="s">
        <v>1058</v>
      </c>
    </row>
    <row r="151" spans="1:18" ht="15">
      <c r="A151" s="1">
        <v>38</v>
      </c>
      <c r="B151" s="1">
        <v>2.04</v>
      </c>
      <c r="C151" s="1">
        <v>2.04</v>
      </c>
      <c r="D151" s="1" t="s">
        <v>681</v>
      </c>
      <c r="E151" t="s">
        <v>938</v>
      </c>
      <c r="F151" s="9" t="s">
        <v>1595</v>
      </c>
      <c r="G151" s="1">
        <v>1.10468792915344</v>
      </c>
      <c r="H151" s="7">
        <v>1</v>
      </c>
      <c r="I151" s="1">
        <v>99</v>
      </c>
      <c r="J151" t="s">
        <v>682</v>
      </c>
      <c r="K151" t="s">
        <v>1186</v>
      </c>
      <c r="M151" s="1">
        <v>-0.085</v>
      </c>
      <c r="N151" s="1">
        <v>1770.7761</v>
      </c>
      <c r="O151" s="1">
        <v>2</v>
      </c>
      <c r="P151" s="1">
        <v>14</v>
      </c>
      <c r="Q151" s="1" t="s">
        <v>683</v>
      </c>
      <c r="R151" s="1" t="s">
        <v>1058</v>
      </c>
    </row>
    <row r="152" spans="1:18" ht="15">
      <c r="A152" s="1">
        <v>39</v>
      </c>
      <c r="B152" s="1">
        <v>2.03</v>
      </c>
      <c r="C152" s="1">
        <v>2.03</v>
      </c>
      <c r="D152" s="1" t="s">
        <v>366</v>
      </c>
      <c r="E152" t="s">
        <v>913</v>
      </c>
      <c r="F152" s="9" t="s">
        <v>1118</v>
      </c>
      <c r="G152" s="1">
        <v>1.06119477748871</v>
      </c>
      <c r="H152" s="7">
        <v>1</v>
      </c>
      <c r="I152" s="1">
        <v>99</v>
      </c>
      <c r="J152" t="s">
        <v>1330</v>
      </c>
      <c r="K152" t="s">
        <v>1703</v>
      </c>
      <c r="M152" s="1">
        <v>-0.0434</v>
      </c>
      <c r="N152" s="1">
        <v>2356.2339</v>
      </c>
      <c r="O152" s="1">
        <v>3</v>
      </c>
      <c r="P152" s="1">
        <v>25</v>
      </c>
      <c r="Q152" s="1" t="s">
        <v>684</v>
      </c>
      <c r="R152" s="1" t="s">
        <v>1058</v>
      </c>
    </row>
    <row r="153" spans="9:18" ht="15">
      <c r="I153" s="1">
        <v>7</v>
      </c>
      <c r="J153" t="s">
        <v>685</v>
      </c>
      <c r="K153" t="s">
        <v>1063</v>
      </c>
      <c r="M153" s="1">
        <v>-0.0438</v>
      </c>
      <c r="N153" s="1">
        <v>1880.9203</v>
      </c>
      <c r="O153" s="1">
        <v>3</v>
      </c>
      <c r="P153" s="1">
        <v>10</v>
      </c>
      <c r="Q153" s="1" t="s">
        <v>686</v>
      </c>
      <c r="R153" s="1" t="s">
        <v>1058</v>
      </c>
    </row>
    <row r="154" spans="1:18" ht="15">
      <c r="A154" s="1">
        <v>40</v>
      </c>
      <c r="B154" s="1">
        <v>2.03</v>
      </c>
      <c r="C154" s="1">
        <v>2.03</v>
      </c>
      <c r="D154" s="1" t="s">
        <v>430</v>
      </c>
      <c r="E154" t="s">
        <v>923</v>
      </c>
      <c r="F154" s="9" t="s">
        <v>1118</v>
      </c>
      <c r="G154" s="1">
        <v>0.926237344741821</v>
      </c>
      <c r="H154" s="7">
        <v>1</v>
      </c>
      <c r="I154" s="1">
        <v>99</v>
      </c>
      <c r="J154" t="s">
        <v>1667</v>
      </c>
      <c r="K154" t="s">
        <v>1668</v>
      </c>
      <c r="M154" s="1">
        <v>-0.0902</v>
      </c>
      <c r="N154" s="1">
        <v>1602.7455</v>
      </c>
      <c r="O154" s="1">
        <v>2</v>
      </c>
      <c r="P154" s="1">
        <v>14</v>
      </c>
      <c r="Q154" s="1" t="s">
        <v>687</v>
      </c>
      <c r="R154" s="1" t="s">
        <v>1058</v>
      </c>
    </row>
    <row r="155" spans="1:18" ht="15">
      <c r="A155" s="1">
        <v>41</v>
      </c>
      <c r="B155" s="1">
        <v>2.03</v>
      </c>
      <c r="C155" s="1">
        <v>2.03</v>
      </c>
      <c r="D155" s="1" t="s">
        <v>413</v>
      </c>
      <c r="E155" t="s">
        <v>921</v>
      </c>
      <c r="F155" s="9" t="s">
        <v>1118</v>
      </c>
      <c r="G155" s="1">
        <v>0.884111166000366</v>
      </c>
      <c r="H155" s="7">
        <v>1</v>
      </c>
      <c r="I155" s="1">
        <v>99</v>
      </c>
      <c r="J155" t="s">
        <v>414</v>
      </c>
      <c r="K155" t="s">
        <v>1090</v>
      </c>
      <c r="M155" s="1">
        <v>-0.0975</v>
      </c>
      <c r="N155" s="1">
        <v>1650.7424</v>
      </c>
      <c r="O155" s="1">
        <v>2</v>
      </c>
      <c r="P155" s="1">
        <v>19</v>
      </c>
      <c r="Q155" s="1" t="s">
        <v>688</v>
      </c>
      <c r="R155" s="1" t="s">
        <v>1058</v>
      </c>
    </row>
    <row r="156" spans="1:18" ht="15">
      <c r="A156" s="1">
        <v>42</v>
      </c>
      <c r="B156" s="1">
        <v>2.03</v>
      </c>
      <c r="C156" s="1">
        <v>2.03</v>
      </c>
      <c r="D156" s="1" t="s">
        <v>1730</v>
      </c>
      <c r="E156" t="s">
        <v>839</v>
      </c>
      <c r="F156" s="9" t="s">
        <v>1595</v>
      </c>
      <c r="G156" s="1">
        <v>1.02311098575592</v>
      </c>
      <c r="H156" s="7">
        <v>2</v>
      </c>
      <c r="I156" s="1">
        <v>99</v>
      </c>
      <c r="J156" t="s">
        <v>1731</v>
      </c>
      <c r="K156" t="s">
        <v>1060</v>
      </c>
      <c r="M156" s="1">
        <v>0.002</v>
      </c>
      <c r="N156" s="1">
        <v>2022.0675</v>
      </c>
      <c r="O156" s="1">
        <v>3</v>
      </c>
      <c r="P156" s="1">
        <v>15</v>
      </c>
      <c r="Q156" s="1" t="s">
        <v>689</v>
      </c>
      <c r="R156" s="1" t="s">
        <v>1058</v>
      </c>
    </row>
    <row r="157" spans="1:18" ht="15">
      <c r="A157" s="1">
        <v>43</v>
      </c>
      <c r="B157" s="1">
        <v>2.02</v>
      </c>
      <c r="C157" s="1">
        <v>2.02</v>
      </c>
      <c r="D157" s="1" t="s">
        <v>690</v>
      </c>
      <c r="E157" t="s">
        <v>939</v>
      </c>
      <c r="F157" s="9" t="s">
        <v>1118</v>
      </c>
      <c r="G157" s="1">
        <v>0.872646808624268</v>
      </c>
      <c r="H157" s="7">
        <v>1</v>
      </c>
      <c r="I157" s="1">
        <v>99</v>
      </c>
      <c r="J157" t="s">
        <v>691</v>
      </c>
      <c r="K157" t="s">
        <v>1107</v>
      </c>
      <c r="L157" t="s">
        <v>200</v>
      </c>
      <c r="M157" s="1">
        <v>-0.1542</v>
      </c>
      <c r="N157" s="1">
        <v>1773.7477</v>
      </c>
      <c r="O157" s="1">
        <v>2</v>
      </c>
      <c r="P157" s="1">
        <v>14</v>
      </c>
      <c r="Q157" s="1" t="s">
        <v>692</v>
      </c>
      <c r="R157" s="1" t="s">
        <v>1058</v>
      </c>
    </row>
    <row r="158" spans="1:18" ht="15">
      <c r="A158" s="1">
        <v>44</v>
      </c>
      <c r="B158" s="1">
        <v>2.02</v>
      </c>
      <c r="C158" s="1">
        <v>2.02</v>
      </c>
      <c r="D158" s="1" t="s">
        <v>693</v>
      </c>
      <c r="E158" t="s">
        <v>940</v>
      </c>
      <c r="F158" s="9" t="s">
        <v>1118</v>
      </c>
      <c r="G158" s="1">
        <v>1.12527561187744</v>
      </c>
      <c r="H158" s="7">
        <v>1</v>
      </c>
      <c r="I158" s="1">
        <v>99</v>
      </c>
      <c r="J158" t="s">
        <v>1770</v>
      </c>
      <c r="K158" t="s">
        <v>694</v>
      </c>
      <c r="M158" s="1">
        <v>-0.0976</v>
      </c>
      <c r="N158" s="1">
        <v>1843.7733</v>
      </c>
      <c r="O158" s="1">
        <v>2</v>
      </c>
      <c r="P158" s="1">
        <v>18</v>
      </c>
      <c r="Q158" s="1" t="s">
        <v>695</v>
      </c>
      <c r="R158" s="1" t="s">
        <v>1058</v>
      </c>
    </row>
    <row r="159" spans="1:18" ht="15">
      <c r="A159" s="1">
        <v>45</v>
      </c>
      <c r="B159" s="1">
        <v>2.02</v>
      </c>
      <c r="C159" s="1">
        <v>2.02</v>
      </c>
      <c r="D159" s="1" t="s">
        <v>365</v>
      </c>
      <c r="E159" t="s">
        <v>860</v>
      </c>
      <c r="F159" s="9" t="s">
        <v>1595</v>
      </c>
      <c r="G159" s="1">
        <v>0.998446345329285</v>
      </c>
      <c r="H159" s="7">
        <v>1</v>
      </c>
      <c r="I159" s="1">
        <v>99</v>
      </c>
      <c r="J159" t="s">
        <v>696</v>
      </c>
      <c r="K159" t="s">
        <v>697</v>
      </c>
      <c r="M159" s="1">
        <v>-0.1245</v>
      </c>
      <c r="N159" s="1">
        <v>2009.9073</v>
      </c>
      <c r="O159" s="1">
        <v>3</v>
      </c>
      <c r="P159" s="1">
        <v>16</v>
      </c>
      <c r="Q159" s="1" t="s">
        <v>698</v>
      </c>
      <c r="R159" s="1" t="s">
        <v>1058</v>
      </c>
    </row>
    <row r="160" spans="1:18" ht="15">
      <c r="A160" s="1">
        <v>46</v>
      </c>
      <c r="B160" s="1">
        <v>2.01</v>
      </c>
      <c r="C160" s="1">
        <v>2.01</v>
      </c>
      <c r="D160" s="1" t="s">
        <v>699</v>
      </c>
      <c r="E160" t="s">
        <v>941</v>
      </c>
      <c r="F160" s="9" t="s">
        <v>1118</v>
      </c>
      <c r="G160" s="1">
        <v>1.00155377388</v>
      </c>
      <c r="H160" s="7">
        <v>1</v>
      </c>
      <c r="I160" s="1">
        <v>99</v>
      </c>
      <c r="J160" t="s">
        <v>700</v>
      </c>
      <c r="K160" t="s">
        <v>1156</v>
      </c>
      <c r="M160" s="1">
        <v>-0.0843</v>
      </c>
      <c r="N160" s="1">
        <v>1328.6643</v>
      </c>
      <c r="O160" s="1">
        <v>2</v>
      </c>
      <c r="P160" s="1">
        <v>16</v>
      </c>
      <c r="Q160" s="1" t="s">
        <v>701</v>
      </c>
      <c r="R160" s="1" t="s">
        <v>1058</v>
      </c>
    </row>
    <row r="161" spans="1:18" ht="15">
      <c r="A161" s="1">
        <v>47</v>
      </c>
      <c r="B161" s="1">
        <v>2.01</v>
      </c>
      <c r="C161" s="1">
        <v>2.01</v>
      </c>
      <c r="D161" s="1" t="s">
        <v>1278</v>
      </c>
      <c r="E161" t="s">
        <v>779</v>
      </c>
      <c r="F161" s="9" t="s">
        <v>1118</v>
      </c>
      <c r="G161" s="1">
        <v>0</v>
      </c>
      <c r="H161" s="7">
        <v>1</v>
      </c>
      <c r="I161" s="1">
        <v>99</v>
      </c>
      <c r="J161" t="s">
        <v>90</v>
      </c>
      <c r="K161" t="s">
        <v>1142</v>
      </c>
      <c r="M161" s="1">
        <v>-0.1022</v>
      </c>
      <c r="N161" s="1">
        <v>2582.1963</v>
      </c>
      <c r="O161" s="1">
        <v>3</v>
      </c>
      <c r="P161" s="1">
        <v>22</v>
      </c>
      <c r="Q161" s="1" t="s">
        <v>702</v>
      </c>
      <c r="R161" s="1" t="s">
        <v>1058</v>
      </c>
    </row>
    <row r="162" spans="1:18" ht="15">
      <c r="A162" s="1">
        <v>48</v>
      </c>
      <c r="B162" s="1">
        <v>2.01</v>
      </c>
      <c r="C162" s="1">
        <v>2.01</v>
      </c>
      <c r="D162" s="1" t="s">
        <v>315</v>
      </c>
      <c r="E162" t="s">
        <v>882</v>
      </c>
      <c r="F162" s="9" t="s">
        <v>1118</v>
      </c>
      <c r="G162" s="1">
        <v>1.04677879810333</v>
      </c>
      <c r="H162" s="7">
        <v>1</v>
      </c>
      <c r="I162" s="1">
        <v>99</v>
      </c>
      <c r="J162" t="s">
        <v>316</v>
      </c>
      <c r="K162" t="s">
        <v>317</v>
      </c>
      <c r="M162" s="1">
        <v>-0.1238</v>
      </c>
      <c r="N162" s="1">
        <v>2549.083</v>
      </c>
      <c r="O162" s="1">
        <v>3</v>
      </c>
      <c r="P162" s="1">
        <v>20</v>
      </c>
      <c r="Q162" s="1" t="s">
        <v>703</v>
      </c>
      <c r="R162" s="1" t="s">
        <v>1058</v>
      </c>
    </row>
    <row r="163" spans="1:18" ht="15">
      <c r="A163" s="1">
        <v>49</v>
      </c>
      <c r="B163" s="1">
        <v>2.01</v>
      </c>
      <c r="C163" s="1">
        <v>2.01</v>
      </c>
      <c r="D163" s="1" t="s">
        <v>457</v>
      </c>
      <c r="E163" t="s">
        <v>928</v>
      </c>
      <c r="F163" s="9" t="s">
        <v>1118</v>
      </c>
      <c r="G163" s="1">
        <v>1.11847019195557</v>
      </c>
      <c r="H163" s="7">
        <v>1</v>
      </c>
      <c r="I163" s="1">
        <v>99</v>
      </c>
      <c r="J163" t="s">
        <v>458</v>
      </c>
      <c r="K163" t="s">
        <v>1259</v>
      </c>
      <c r="M163" s="1">
        <v>-0.0926</v>
      </c>
      <c r="N163" s="1">
        <v>1255.6033</v>
      </c>
      <c r="O163" s="1">
        <v>2</v>
      </c>
      <c r="P163" s="1">
        <v>14</v>
      </c>
      <c r="Q163" s="1" t="s">
        <v>704</v>
      </c>
      <c r="R163" s="1" t="s">
        <v>1058</v>
      </c>
    </row>
    <row r="164" spans="1:18" ht="15">
      <c r="A164" s="1">
        <v>50</v>
      </c>
      <c r="B164" s="1">
        <v>2.01</v>
      </c>
      <c r="C164" s="1">
        <v>2.01</v>
      </c>
      <c r="D164" s="1" t="s">
        <v>705</v>
      </c>
      <c r="E164" t="s">
        <v>942</v>
      </c>
      <c r="F164" s="9" t="s">
        <v>1118</v>
      </c>
      <c r="G164" s="1">
        <v>1.74585485458374</v>
      </c>
      <c r="H164" s="7">
        <v>1</v>
      </c>
      <c r="I164" s="1">
        <v>99</v>
      </c>
      <c r="J164" t="s">
        <v>391</v>
      </c>
      <c r="K164" t="s">
        <v>1060</v>
      </c>
      <c r="M164" s="1">
        <v>-0.0677</v>
      </c>
      <c r="N164" s="1">
        <v>1304.6897</v>
      </c>
      <c r="O164" s="1">
        <v>2</v>
      </c>
      <c r="P164" s="1">
        <v>16</v>
      </c>
      <c r="Q164" s="1" t="s">
        <v>706</v>
      </c>
      <c r="R164" s="1" t="s">
        <v>1058</v>
      </c>
    </row>
    <row r="165" spans="9:18" ht="15">
      <c r="I165" s="1">
        <v>3</v>
      </c>
      <c r="J165" t="s">
        <v>707</v>
      </c>
      <c r="K165" t="s">
        <v>1124</v>
      </c>
      <c r="M165" s="1">
        <v>-0.0525</v>
      </c>
      <c r="N165" s="1">
        <v>1123.5371</v>
      </c>
      <c r="O165" s="1">
        <v>2</v>
      </c>
      <c r="P165" s="1">
        <v>9</v>
      </c>
      <c r="Q165" s="1" t="s">
        <v>708</v>
      </c>
      <c r="R165" s="1" t="s">
        <v>1058</v>
      </c>
    </row>
    <row r="166" spans="9:18" ht="15">
      <c r="I166" s="1">
        <v>1</v>
      </c>
      <c r="J166" t="s">
        <v>709</v>
      </c>
      <c r="K166" t="s">
        <v>710</v>
      </c>
      <c r="L166" t="s">
        <v>711</v>
      </c>
      <c r="M166" s="1">
        <v>-0.1106</v>
      </c>
      <c r="N166" s="1">
        <v>2076.8713</v>
      </c>
      <c r="O166" s="1">
        <v>3</v>
      </c>
      <c r="P166" s="1">
        <v>11</v>
      </c>
      <c r="Q166" s="1" t="s">
        <v>712</v>
      </c>
      <c r="R166" s="1" t="s">
        <v>1081</v>
      </c>
    </row>
    <row r="167" spans="1:18" ht="15">
      <c r="A167" s="1">
        <v>51</v>
      </c>
      <c r="B167" s="1">
        <v>2.01</v>
      </c>
      <c r="C167" s="1">
        <v>2.01</v>
      </c>
      <c r="D167" s="1" t="s">
        <v>1387</v>
      </c>
      <c r="E167" t="s">
        <v>817</v>
      </c>
      <c r="F167" s="9" t="s">
        <v>1118</v>
      </c>
      <c r="G167" s="1">
        <v>1.06987106800079</v>
      </c>
      <c r="H167" s="7">
        <v>1</v>
      </c>
      <c r="I167" s="1">
        <v>99</v>
      </c>
      <c r="J167" t="s">
        <v>1388</v>
      </c>
      <c r="K167" t="s">
        <v>293</v>
      </c>
      <c r="M167" s="1">
        <v>-0.0416</v>
      </c>
      <c r="N167" s="1">
        <v>3013.4421</v>
      </c>
      <c r="O167" s="1">
        <v>4</v>
      </c>
      <c r="P167" s="1">
        <v>18</v>
      </c>
      <c r="Q167" s="1" t="s">
        <v>713</v>
      </c>
      <c r="R167" s="1" t="s">
        <v>1058</v>
      </c>
    </row>
    <row r="168" spans="1:18" ht="15">
      <c r="A168" s="1">
        <v>52</v>
      </c>
      <c r="B168" s="1">
        <v>2.01</v>
      </c>
      <c r="C168" s="1">
        <v>2.01</v>
      </c>
      <c r="D168" s="1" t="s">
        <v>1604</v>
      </c>
      <c r="E168" t="s">
        <v>848</v>
      </c>
      <c r="F168" s="9" t="s">
        <v>1118</v>
      </c>
      <c r="G168" s="1">
        <v>1.22481441497803</v>
      </c>
      <c r="H168" s="7">
        <v>1</v>
      </c>
      <c r="I168" s="1">
        <v>99</v>
      </c>
      <c r="J168" t="s">
        <v>1605</v>
      </c>
      <c r="K168" t="s">
        <v>714</v>
      </c>
      <c r="M168" s="1">
        <v>-0.1207</v>
      </c>
      <c r="N168" s="1">
        <v>1523.7539</v>
      </c>
      <c r="O168" s="1">
        <v>2</v>
      </c>
      <c r="P168" s="1">
        <v>21</v>
      </c>
      <c r="Q168" s="1" t="s">
        <v>715</v>
      </c>
      <c r="R168" s="1" t="s">
        <v>1058</v>
      </c>
    </row>
    <row r="169" spans="9:18" ht="15">
      <c r="I169" s="1">
        <v>2</v>
      </c>
      <c r="J169" t="s">
        <v>716</v>
      </c>
      <c r="K169" t="s">
        <v>1270</v>
      </c>
      <c r="M169" s="1">
        <v>-0.0743</v>
      </c>
      <c r="N169" s="1">
        <v>1283.5525</v>
      </c>
      <c r="O169" s="1">
        <v>2</v>
      </c>
      <c r="P169" s="1">
        <v>9</v>
      </c>
      <c r="Q169" s="1" t="s">
        <v>717</v>
      </c>
      <c r="R169" s="1" t="s">
        <v>1058</v>
      </c>
    </row>
    <row r="170" spans="1:18" ht="15">
      <c r="A170" s="1">
        <v>53</v>
      </c>
      <c r="B170" s="1">
        <v>2</v>
      </c>
      <c r="C170" s="1">
        <v>4.35</v>
      </c>
      <c r="D170" s="1" t="s">
        <v>152</v>
      </c>
      <c r="E170" t="s">
        <v>896</v>
      </c>
      <c r="F170" s="9" t="s">
        <v>1118</v>
      </c>
      <c r="H170" s="7">
        <v>2</v>
      </c>
      <c r="I170" s="1">
        <v>99</v>
      </c>
      <c r="J170" t="s">
        <v>153</v>
      </c>
      <c r="K170" t="s">
        <v>1186</v>
      </c>
      <c r="M170" s="1">
        <v>-0.0381</v>
      </c>
      <c r="N170" s="1">
        <v>2055.0078</v>
      </c>
      <c r="O170" s="1">
        <v>3</v>
      </c>
      <c r="P170" s="1">
        <v>14</v>
      </c>
      <c r="Q170" s="1" t="s">
        <v>718</v>
      </c>
      <c r="R170" s="1" t="s">
        <v>1058</v>
      </c>
    </row>
    <row r="171" spans="9:18" ht="15">
      <c r="I171" s="1">
        <v>99</v>
      </c>
      <c r="J171" t="s">
        <v>552</v>
      </c>
      <c r="K171" t="s">
        <v>1270</v>
      </c>
      <c r="M171" s="1">
        <v>-0.0756</v>
      </c>
      <c r="N171" s="1">
        <v>1776.8201</v>
      </c>
      <c r="O171" s="1">
        <v>2</v>
      </c>
      <c r="P171" s="1">
        <v>15</v>
      </c>
      <c r="Q171" s="1" t="s">
        <v>553</v>
      </c>
      <c r="R171" s="1" t="s">
        <v>1081</v>
      </c>
    </row>
    <row r="172" spans="9:18" ht="15">
      <c r="I172" s="1">
        <v>50</v>
      </c>
      <c r="J172" t="s">
        <v>554</v>
      </c>
      <c r="K172" t="s">
        <v>1060</v>
      </c>
      <c r="M172" s="1">
        <v>-0.0129</v>
      </c>
      <c r="N172" s="1">
        <v>1310.6823</v>
      </c>
      <c r="O172" s="1">
        <v>2</v>
      </c>
      <c r="P172" s="1">
        <v>11</v>
      </c>
      <c r="Q172" s="1" t="s">
        <v>555</v>
      </c>
      <c r="R172" s="1" t="s">
        <v>1058</v>
      </c>
    </row>
    <row r="173" spans="9:18" ht="15">
      <c r="I173" s="1">
        <v>9</v>
      </c>
      <c r="J173" t="s">
        <v>719</v>
      </c>
      <c r="K173" t="s">
        <v>720</v>
      </c>
      <c r="M173" s="1">
        <v>-0.0756</v>
      </c>
      <c r="N173" s="1">
        <v>1776.8201</v>
      </c>
      <c r="O173" s="1">
        <v>2</v>
      </c>
      <c r="P173" s="1">
        <v>15</v>
      </c>
      <c r="Q173" s="1" t="s">
        <v>553</v>
      </c>
      <c r="R173" s="1" t="s">
        <v>1058</v>
      </c>
    </row>
    <row r="174" spans="9:18" ht="15">
      <c r="I174" s="1">
        <v>2</v>
      </c>
      <c r="J174" t="s">
        <v>556</v>
      </c>
      <c r="K174" t="s">
        <v>557</v>
      </c>
      <c r="M174" s="1">
        <v>-0.0748</v>
      </c>
      <c r="N174" s="1">
        <v>1638.6279</v>
      </c>
      <c r="O174" s="1">
        <v>2</v>
      </c>
      <c r="P174" s="1">
        <v>10</v>
      </c>
      <c r="Q174" s="1" t="s">
        <v>558</v>
      </c>
      <c r="R174" s="1" t="s">
        <v>1058</v>
      </c>
    </row>
    <row r="175" spans="1:18" ht="15">
      <c r="A175" s="1">
        <v>54</v>
      </c>
      <c r="B175" s="1">
        <v>2</v>
      </c>
      <c r="C175" s="1">
        <v>2</v>
      </c>
      <c r="D175" s="1" t="s">
        <v>147</v>
      </c>
      <c r="E175" t="s">
        <v>895</v>
      </c>
      <c r="F175" s="9" t="s">
        <v>1118</v>
      </c>
      <c r="G175" s="1">
        <v>0.929819166660309</v>
      </c>
      <c r="H175" s="7">
        <v>1</v>
      </c>
      <c r="I175" s="1">
        <v>99</v>
      </c>
      <c r="J175" t="s">
        <v>149</v>
      </c>
      <c r="K175" t="s">
        <v>1215</v>
      </c>
      <c r="M175" s="1">
        <v>-0.0964</v>
      </c>
      <c r="N175" s="1">
        <v>1629.7949</v>
      </c>
      <c r="O175" s="1">
        <v>2</v>
      </c>
      <c r="P175" s="1">
        <v>14</v>
      </c>
      <c r="Q175" s="1" t="s">
        <v>721</v>
      </c>
      <c r="R175" s="1" t="s">
        <v>1058</v>
      </c>
    </row>
    <row r="176" spans="1:18" ht="15">
      <c r="A176" s="1">
        <v>55</v>
      </c>
      <c r="B176" s="1">
        <v>2</v>
      </c>
      <c r="C176" s="1">
        <v>2</v>
      </c>
      <c r="D176" s="1" t="s">
        <v>722</v>
      </c>
      <c r="E176" t="s">
        <v>943</v>
      </c>
      <c r="F176" s="9" t="s">
        <v>1118</v>
      </c>
      <c r="G176" s="1">
        <v>0.441752076148987</v>
      </c>
      <c r="H176" s="7">
        <v>1</v>
      </c>
      <c r="I176" s="1">
        <v>99</v>
      </c>
      <c r="J176" t="s">
        <v>1710</v>
      </c>
      <c r="K176" t="s">
        <v>1060</v>
      </c>
      <c r="M176" s="1">
        <v>-0.1568</v>
      </c>
      <c r="N176" s="1">
        <v>2011.8768</v>
      </c>
      <c r="O176" s="1">
        <v>2</v>
      </c>
      <c r="P176" s="1">
        <v>16</v>
      </c>
      <c r="Q176" s="1" t="s">
        <v>723</v>
      </c>
      <c r="R176" s="1" t="s">
        <v>1058</v>
      </c>
    </row>
    <row r="177" spans="1:18" ht="15">
      <c r="A177" s="1">
        <v>56</v>
      </c>
      <c r="B177" s="1">
        <v>2</v>
      </c>
      <c r="C177" s="1">
        <v>2</v>
      </c>
      <c r="D177" s="1" t="s">
        <v>1210</v>
      </c>
      <c r="E177" t="s">
        <v>776</v>
      </c>
      <c r="F177" s="9" t="s">
        <v>1118</v>
      </c>
      <c r="G177" s="1">
        <v>0.887860953807831</v>
      </c>
      <c r="H177" s="7">
        <v>1</v>
      </c>
      <c r="I177" s="1">
        <v>99</v>
      </c>
      <c r="J177" t="s">
        <v>1214</v>
      </c>
      <c r="K177" t="s">
        <v>1134</v>
      </c>
      <c r="M177" s="1">
        <v>-0.0401</v>
      </c>
      <c r="N177" s="1">
        <v>2153.0334</v>
      </c>
      <c r="O177" s="1">
        <v>4</v>
      </c>
      <c r="P177" s="1">
        <v>18</v>
      </c>
      <c r="Q177" s="1" t="s">
        <v>724</v>
      </c>
      <c r="R177" s="1" t="s">
        <v>1058</v>
      </c>
    </row>
    <row r="178" spans="1:18" ht="15">
      <c r="A178" s="1">
        <v>58</v>
      </c>
      <c r="B178" s="1">
        <v>2</v>
      </c>
      <c r="C178" s="1">
        <v>2</v>
      </c>
      <c r="D178" s="1" t="s">
        <v>382</v>
      </c>
      <c r="E178" t="s">
        <v>916</v>
      </c>
      <c r="F178" s="9" t="s">
        <v>1118</v>
      </c>
      <c r="G178" s="1">
        <v>0.972750425338745</v>
      </c>
      <c r="H178" s="7">
        <v>1</v>
      </c>
      <c r="I178" s="1">
        <v>99</v>
      </c>
      <c r="J178" t="s">
        <v>383</v>
      </c>
      <c r="K178" t="s">
        <v>1107</v>
      </c>
      <c r="M178" s="1">
        <v>-0.1186</v>
      </c>
      <c r="N178" s="1">
        <v>1590.8029</v>
      </c>
      <c r="O178" s="1">
        <v>2</v>
      </c>
      <c r="P178" s="1">
        <v>18</v>
      </c>
      <c r="Q178" s="1" t="s">
        <v>134</v>
      </c>
      <c r="R178" s="1" t="s">
        <v>1058</v>
      </c>
    </row>
    <row r="179" spans="1:18" ht="15">
      <c r="A179" s="1">
        <v>59</v>
      </c>
      <c r="B179" s="1">
        <v>2</v>
      </c>
      <c r="C179" s="1">
        <v>2</v>
      </c>
      <c r="D179" s="1" t="s">
        <v>725</v>
      </c>
      <c r="E179" t="s">
        <v>944</v>
      </c>
      <c r="F179" s="9" t="s">
        <v>1118</v>
      </c>
      <c r="G179" s="1">
        <v>1.11915600299835</v>
      </c>
      <c r="H179" s="7">
        <v>1</v>
      </c>
      <c r="I179" s="1">
        <v>99</v>
      </c>
      <c r="J179" t="s">
        <v>268</v>
      </c>
      <c r="K179" t="s">
        <v>1156</v>
      </c>
      <c r="M179" s="1">
        <v>-0.0898</v>
      </c>
      <c r="N179" s="1">
        <v>1375.6384</v>
      </c>
      <c r="O179" s="1">
        <v>2</v>
      </c>
      <c r="P179" s="1">
        <v>14</v>
      </c>
      <c r="Q179" s="1" t="s">
        <v>726</v>
      </c>
      <c r="R179" s="1" t="s">
        <v>1058</v>
      </c>
    </row>
    <row r="180" spans="1:18" ht="15">
      <c r="A180" s="1">
        <v>61</v>
      </c>
      <c r="B180" s="1">
        <v>2</v>
      </c>
      <c r="C180" s="1">
        <v>2</v>
      </c>
      <c r="D180" s="1" t="s">
        <v>727</v>
      </c>
      <c r="E180" t="s">
        <v>853</v>
      </c>
      <c r="F180" s="9" t="s">
        <v>728</v>
      </c>
      <c r="H180" s="7">
        <v>1</v>
      </c>
      <c r="I180" s="1">
        <v>99</v>
      </c>
      <c r="J180" t="s">
        <v>401</v>
      </c>
      <c r="K180" t="s">
        <v>402</v>
      </c>
      <c r="M180" s="1">
        <v>-0.1387</v>
      </c>
      <c r="N180" s="1">
        <v>1682.7097</v>
      </c>
      <c r="O180" s="1">
        <v>2</v>
      </c>
      <c r="P180" s="1">
        <v>15</v>
      </c>
      <c r="Q180" s="1" t="s">
        <v>729</v>
      </c>
      <c r="R180" s="1" t="s">
        <v>1058</v>
      </c>
    </row>
    <row r="181" spans="1:18" ht="15">
      <c r="A181" s="1">
        <v>62</v>
      </c>
      <c r="B181" s="1">
        <v>2</v>
      </c>
      <c r="C181" s="1">
        <v>2</v>
      </c>
      <c r="D181" s="1" t="s">
        <v>730</v>
      </c>
      <c r="E181" t="s">
        <v>945</v>
      </c>
      <c r="F181" s="9" t="s">
        <v>1118</v>
      </c>
      <c r="G181" s="1">
        <v>1.07484865188599</v>
      </c>
      <c r="H181" s="7">
        <v>1</v>
      </c>
      <c r="I181" s="1">
        <v>99</v>
      </c>
      <c r="J181" t="s">
        <v>1699</v>
      </c>
      <c r="K181" t="s">
        <v>1700</v>
      </c>
      <c r="M181" s="1">
        <v>-0.1675</v>
      </c>
      <c r="N181" s="1">
        <v>2110.0103</v>
      </c>
      <c r="O181" s="1">
        <v>3</v>
      </c>
      <c r="P181" s="1">
        <v>17</v>
      </c>
      <c r="Q181" s="1" t="s">
        <v>731</v>
      </c>
      <c r="R181" s="1" t="s">
        <v>1058</v>
      </c>
    </row>
    <row r="182" spans="1:18" ht="15">
      <c r="A182" s="1">
        <v>63</v>
      </c>
      <c r="B182" s="1">
        <v>2</v>
      </c>
      <c r="C182" s="1">
        <v>2</v>
      </c>
      <c r="D182" s="1" t="s">
        <v>357</v>
      </c>
      <c r="E182" t="s">
        <v>801</v>
      </c>
      <c r="F182" s="9" t="s">
        <v>1118</v>
      </c>
      <c r="G182" s="1">
        <v>1.0804591178894</v>
      </c>
      <c r="H182" s="7">
        <v>1</v>
      </c>
      <c r="I182" s="1">
        <v>99</v>
      </c>
      <c r="J182" t="s">
        <v>358</v>
      </c>
      <c r="K182" t="s">
        <v>1060</v>
      </c>
      <c r="M182" s="1">
        <v>-0.104</v>
      </c>
      <c r="N182" s="1">
        <v>1627.7552</v>
      </c>
      <c r="O182" s="1">
        <v>2</v>
      </c>
      <c r="P182" s="1">
        <v>14</v>
      </c>
      <c r="Q182" s="1" t="s">
        <v>732</v>
      </c>
      <c r="R182" s="1" t="s">
        <v>1058</v>
      </c>
    </row>
    <row r="183" spans="1:18" ht="15">
      <c r="A183" s="1">
        <v>64</v>
      </c>
      <c r="B183" s="1">
        <v>2</v>
      </c>
      <c r="C183" s="1">
        <v>2</v>
      </c>
      <c r="D183" s="1" t="s">
        <v>733</v>
      </c>
      <c r="E183" t="s">
        <v>946</v>
      </c>
      <c r="F183" s="9" t="s">
        <v>1118</v>
      </c>
      <c r="G183" s="1">
        <v>0.715300440788269</v>
      </c>
      <c r="H183" s="7">
        <v>1</v>
      </c>
      <c r="I183" s="1">
        <v>99</v>
      </c>
      <c r="J183" t="s">
        <v>734</v>
      </c>
      <c r="K183" t="s">
        <v>1097</v>
      </c>
      <c r="M183" s="1">
        <v>-0.095</v>
      </c>
      <c r="N183" s="1">
        <v>1340.6788</v>
      </c>
      <c r="O183" s="1">
        <v>2</v>
      </c>
      <c r="P183" s="1">
        <v>14</v>
      </c>
      <c r="Q183" s="1" t="s">
        <v>735</v>
      </c>
      <c r="R183" s="1" t="s">
        <v>1058</v>
      </c>
    </row>
    <row r="184" spans="1:18" ht="15">
      <c r="A184" s="1">
        <v>68</v>
      </c>
      <c r="B184" s="1">
        <v>2</v>
      </c>
      <c r="C184" s="1">
        <v>2</v>
      </c>
      <c r="D184" s="1" t="s">
        <v>736</v>
      </c>
      <c r="E184" t="s">
        <v>947</v>
      </c>
      <c r="F184" s="9" t="s">
        <v>1053</v>
      </c>
      <c r="G184" s="1">
        <v>9999</v>
      </c>
      <c r="H184" s="7">
        <v>1</v>
      </c>
      <c r="I184" s="1">
        <v>99</v>
      </c>
      <c r="J184" t="s">
        <v>737</v>
      </c>
      <c r="K184" t="s">
        <v>1703</v>
      </c>
      <c r="M184" s="1">
        <v>0.7706</v>
      </c>
      <c r="N184" s="1">
        <v>3591.4014</v>
      </c>
      <c r="O184" s="1">
        <v>4</v>
      </c>
      <c r="P184" s="1">
        <v>15</v>
      </c>
      <c r="Q184" s="1" t="s">
        <v>738</v>
      </c>
      <c r="R184" s="1" t="s">
        <v>1058</v>
      </c>
    </row>
    <row r="185" spans="1:18" ht="15">
      <c r="A185" s="1">
        <v>69</v>
      </c>
      <c r="B185" s="1">
        <v>2</v>
      </c>
      <c r="C185" s="1">
        <v>2</v>
      </c>
      <c r="D185" s="1" t="s">
        <v>739</v>
      </c>
      <c r="E185" t="s">
        <v>948</v>
      </c>
      <c r="F185" s="9" t="s">
        <v>1118</v>
      </c>
      <c r="G185" s="1">
        <v>0</v>
      </c>
      <c r="H185" s="7">
        <v>1</v>
      </c>
      <c r="I185" s="1">
        <v>99</v>
      </c>
      <c r="J185" t="s">
        <v>740</v>
      </c>
      <c r="K185" t="s">
        <v>1134</v>
      </c>
      <c r="M185" s="1">
        <v>-0.0931</v>
      </c>
      <c r="N185" s="1">
        <v>2648.177</v>
      </c>
      <c r="O185" s="1">
        <v>3</v>
      </c>
      <c r="P185" s="1">
        <v>15</v>
      </c>
      <c r="Q185" s="1" t="s">
        <v>741</v>
      </c>
      <c r="R185" s="1" t="s">
        <v>1058</v>
      </c>
    </row>
    <row r="186" spans="1:18" ht="15">
      <c r="A186" s="1">
        <v>70</v>
      </c>
      <c r="B186" s="1">
        <v>2</v>
      </c>
      <c r="C186" s="1">
        <v>2</v>
      </c>
      <c r="D186" s="1" t="s">
        <v>372</v>
      </c>
      <c r="E186" t="s">
        <v>373</v>
      </c>
      <c r="F186" s="9" t="s">
        <v>1227</v>
      </c>
      <c r="G186" s="1">
        <v>0.840482711791992</v>
      </c>
      <c r="H186" s="7">
        <v>1</v>
      </c>
      <c r="I186" s="1">
        <v>99</v>
      </c>
      <c r="J186" t="s">
        <v>374</v>
      </c>
      <c r="K186" t="s">
        <v>1177</v>
      </c>
      <c r="M186" s="1">
        <v>-0.0057</v>
      </c>
      <c r="N186" s="1">
        <v>3031.3142</v>
      </c>
      <c r="O186" s="1">
        <v>3</v>
      </c>
      <c r="P186" s="1">
        <v>16</v>
      </c>
      <c r="Q186" s="1" t="s">
        <v>742</v>
      </c>
      <c r="R186" s="1" t="s">
        <v>1058</v>
      </c>
    </row>
    <row r="187" spans="1:18" ht="15">
      <c r="A187" s="1">
        <v>71</v>
      </c>
      <c r="B187" s="1">
        <v>2</v>
      </c>
      <c r="C187" s="1">
        <v>2</v>
      </c>
      <c r="D187" s="1" t="s">
        <v>743</v>
      </c>
      <c r="E187" t="s">
        <v>949</v>
      </c>
      <c r="F187" s="9" t="s">
        <v>1118</v>
      </c>
      <c r="G187" s="1">
        <v>0.78010892868042</v>
      </c>
      <c r="H187" s="7">
        <v>1</v>
      </c>
      <c r="I187" s="1">
        <v>99</v>
      </c>
      <c r="J187" t="s">
        <v>744</v>
      </c>
      <c r="K187" t="s">
        <v>1124</v>
      </c>
      <c r="M187" s="1">
        <v>-0.0565</v>
      </c>
      <c r="N187" s="1">
        <v>1290.6349</v>
      </c>
      <c r="O187" s="1">
        <v>2</v>
      </c>
      <c r="P187" s="1">
        <v>15</v>
      </c>
      <c r="Q187" s="1" t="s">
        <v>745</v>
      </c>
      <c r="R187" s="1" t="s">
        <v>1058</v>
      </c>
    </row>
    <row r="188" spans="1:18" ht="15">
      <c r="A188" s="1">
        <v>72</v>
      </c>
      <c r="B188" s="1">
        <v>2</v>
      </c>
      <c r="C188" s="1">
        <v>2</v>
      </c>
      <c r="D188" s="1" t="s">
        <v>746</v>
      </c>
      <c r="E188" t="s">
        <v>950</v>
      </c>
      <c r="F188" s="9" t="s">
        <v>956</v>
      </c>
      <c r="G188" s="1">
        <v>9999</v>
      </c>
      <c r="H188" s="7">
        <v>1</v>
      </c>
      <c r="I188" s="1">
        <v>99</v>
      </c>
      <c r="J188" t="s">
        <v>1524</v>
      </c>
      <c r="K188" t="s">
        <v>747</v>
      </c>
      <c r="M188" s="1">
        <v>-0.0443</v>
      </c>
      <c r="N188" s="1">
        <v>2536.2468</v>
      </c>
      <c r="O188" s="1">
        <v>3</v>
      </c>
      <c r="P188" s="1">
        <v>16</v>
      </c>
      <c r="Q188" s="1" t="s">
        <v>748</v>
      </c>
      <c r="R188" s="1" t="s">
        <v>1058</v>
      </c>
    </row>
    <row r="189" spans="1:18" ht="15">
      <c r="A189" s="1">
        <v>73</v>
      </c>
      <c r="B189" s="1">
        <v>2</v>
      </c>
      <c r="C189" s="1">
        <v>2</v>
      </c>
      <c r="D189" s="1" t="s">
        <v>749</v>
      </c>
      <c r="E189" t="s">
        <v>931</v>
      </c>
      <c r="F189" s="9" t="s">
        <v>1227</v>
      </c>
      <c r="G189" s="1">
        <v>1.37566006183624</v>
      </c>
      <c r="H189" s="7">
        <v>1</v>
      </c>
      <c r="I189" s="1">
        <v>99</v>
      </c>
      <c r="J189" t="s">
        <v>750</v>
      </c>
      <c r="K189" t="s">
        <v>751</v>
      </c>
      <c r="M189" s="1">
        <v>-0.2226</v>
      </c>
      <c r="N189" s="1">
        <v>3161.3174</v>
      </c>
      <c r="O189" s="1">
        <v>4</v>
      </c>
      <c r="P189" s="1">
        <v>21</v>
      </c>
      <c r="Q189" s="1" t="s">
        <v>752</v>
      </c>
      <c r="R189" s="1" t="s">
        <v>1058</v>
      </c>
    </row>
    <row r="190" spans="1:18" ht="15">
      <c r="A190" s="1">
        <v>75</v>
      </c>
      <c r="B190" s="1">
        <v>1.73</v>
      </c>
      <c r="C190" s="1">
        <v>1.73</v>
      </c>
      <c r="D190" s="1" t="s">
        <v>753</v>
      </c>
      <c r="E190" t="s">
        <v>951</v>
      </c>
      <c r="F190" s="9" t="s">
        <v>1118</v>
      </c>
      <c r="G190" s="1">
        <v>0.880265653133392</v>
      </c>
      <c r="H190" s="7">
        <v>1</v>
      </c>
      <c r="I190" s="1">
        <v>98</v>
      </c>
      <c r="J190" t="s">
        <v>754</v>
      </c>
      <c r="K190" t="s">
        <v>1060</v>
      </c>
      <c r="M190" s="1">
        <v>-0.0882</v>
      </c>
      <c r="N190" s="1">
        <v>1411.691</v>
      </c>
      <c r="O190" s="1">
        <v>2</v>
      </c>
      <c r="P190" s="1">
        <v>14</v>
      </c>
      <c r="Q190" s="1" t="s">
        <v>755</v>
      </c>
      <c r="R190" s="1" t="s">
        <v>1058</v>
      </c>
    </row>
    <row r="191" spans="1:18" ht="15">
      <c r="A191" s="1">
        <v>76</v>
      </c>
      <c r="B191" s="1">
        <v>1.71</v>
      </c>
      <c r="C191" s="1">
        <v>1.71</v>
      </c>
      <c r="D191" s="1" t="s">
        <v>385</v>
      </c>
      <c r="E191" t="s">
        <v>884</v>
      </c>
      <c r="F191" s="9" t="s">
        <v>1118</v>
      </c>
      <c r="G191" s="1">
        <v>0.746482014656067</v>
      </c>
      <c r="H191" s="7">
        <v>1</v>
      </c>
      <c r="I191" s="1">
        <v>98</v>
      </c>
      <c r="J191" t="s">
        <v>386</v>
      </c>
      <c r="K191" t="s">
        <v>756</v>
      </c>
      <c r="M191" s="1">
        <v>-0.1077</v>
      </c>
      <c r="N191" s="1">
        <v>2225.0835</v>
      </c>
      <c r="O191" s="1">
        <v>3</v>
      </c>
      <c r="P191" s="1">
        <v>14</v>
      </c>
      <c r="Q191" s="1" t="s">
        <v>757</v>
      </c>
      <c r="R191" s="1" t="s">
        <v>1058</v>
      </c>
    </row>
    <row r="192" spans="1:18" ht="15">
      <c r="A192" s="1">
        <v>77</v>
      </c>
      <c r="B192" s="1">
        <v>1.7</v>
      </c>
      <c r="C192" s="1">
        <v>1.7</v>
      </c>
      <c r="D192" s="1" t="s">
        <v>1752</v>
      </c>
      <c r="E192" t="s">
        <v>1753</v>
      </c>
      <c r="F192" s="9" t="s">
        <v>1053</v>
      </c>
      <c r="G192" s="1">
        <v>1.08156931400299</v>
      </c>
      <c r="H192" s="7">
        <v>1</v>
      </c>
      <c r="I192" s="1">
        <v>98</v>
      </c>
      <c r="J192" t="s">
        <v>1754</v>
      </c>
      <c r="K192" t="s">
        <v>1755</v>
      </c>
      <c r="M192" s="1">
        <v>-0.1454</v>
      </c>
      <c r="N192" s="1">
        <v>4261.8237</v>
      </c>
      <c r="O192" s="1">
        <v>4</v>
      </c>
      <c r="P192" s="1">
        <v>14</v>
      </c>
      <c r="Q192" s="1" t="s">
        <v>758</v>
      </c>
      <c r="R192" s="1" t="s">
        <v>1058</v>
      </c>
    </row>
    <row r="193" spans="1:18" ht="15">
      <c r="A193" s="1">
        <v>79</v>
      </c>
      <c r="B193" s="1">
        <v>1.57</v>
      </c>
      <c r="C193" s="1">
        <v>1.57</v>
      </c>
      <c r="D193" s="1" t="s">
        <v>170</v>
      </c>
      <c r="E193" t="s">
        <v>815</v>
      </c>
      <c r="F193" s="9" t="s">
        <v>1118</v>
      </c>
      <c r="G193" s="1">
        <v>1.03709673881531</v>
      </c>
      <c r="H193" s="7">
        <v>1</v>
      </c>
      <c r="I193" s="1">
        <v>97</v>
      </c>
      <c r="J193" t="s">
        <v>172</v>
      </c>
      <c r="K193" t="s">
        <v>1107</v>
      </c>
      <c r="M193" s="1">
        <v>-0.0894</v>
      </c>
      <c r="N193" s="1">
        <v>1318.6149</v>
      </c>
      <c r="O193" s="1">
        <v>2</v>
      </c>
      <c r="P193" s="1">
        <v>13</v>
      </c>
      <c r="Q193" s="1" t="s">
        <v>759</v>
      </c>
      <c r="R193" s="1" t="s">
        <v>1058</v>
      </c>
    </row>
    <row r="194" spans="9:18" ht="15">
      <c r="I194" s="1">
        <v>6</v>
      </c>
      <c r="J194" t="s">
        <v>760</v>
      </c>
      <c r="K194" t="s">
        <v>761</v>
      </c>
      <c r="M194" s="1">
        <v>-0.0733</v>
      </c>
      <c r="N194" s="1">
        <v>1366.5575</v>
      </c>
      <c r="O194" s="1">
        <v>2</v>
      </c>
      <c r="P194" s="1">
        <v>10</v>
      </c>
      <c r="Q194" s="1" t="s">
        <v>267</v>
      </c>
      <c r="R194" s="1" t="s">
        <v>1058</v>
      </c>
    </row>
    <row r="195" spans="1:18" ht="15">
      <c r="A195" s="1">
        <v>81</v>
      </c>
      <c r="B195" s="1">
        <v>1.54</v>
      </c>
      <c r="C195" s="1">
        <v>1.54</v>
      </c>
      <c r="D195" s="1" t="s">
        <v>182</v>
      </c>
      <c r="E195" t="s">
        <v>898</v>
      </c>
      <c r="F195" s="9" t="s">
        <v>1118</v>
      </c>
      <c r="G195" s="1">
        <v>0.599966883659363</v>
      </c>
      <c r="H195" s="7">
        <v>1</v>
      </c>
      <c r="I195" s="1">
        <v>97</v>
      </c>
      <c r="J195" t="s">
        <v>183</v>
      </c>
      <c r="K195" t="s">
        <v>1177</v>
      </c>
      <c r="M195" s="1">
        <v>-0.0903</v>
      </c>
      <c r="N195" s="1">
        <v>1324.6271</v>
      </c>
      <c r="O195" s="1">
        <v>2</v>
      </c>
      <c r="P195" s="1">
        <v>13</v>
      </c>
      <c r="Q195" s="1" t="s">
        <v>762</v>
      </c>
      <c r="R195" s="1" t="s">
        <v>1058</v>
      </c>
    </row>
    <row r="196" spans="1:18" ht="15">
      <c r="A196" s="1">
        <v>82</v>
      </c>
      <c r="B196" s="1">
        <v>1.53</v>
      </c>
      <c r="C196" s="1">
        <v>1.53</v>
      </c>
      <c r="D196" s="1" t="s">
        <v>763</v>
      </c>
      <c r="E196" t="s">
        <v>952</v>
      </c>
      <c r="F196" s="9" t="s">
        <v>1118</v>
      </c>
      <c r="G196" s="1">
        <v>0.777706563472748</v>
      </c>
      <c r="H196" s="7">
        <v>1</v>
      </c>
      <c r="I196" s="1">
        <v>97</v>
      </c>
      <c r="J196" t="s">
        <v>442</v>
      </c>
      <c r="K196" t="s">
        <v>1075</v>
      </c>
      <c r="M196" s="1">
        <v>-0.0865</v>
      </c>
      <c r="N196" s="1">
        <v>1309.5923</v>
      </c>
      <c r="O196" s="1">
        <v>2</v>
      </c>
      <c r="P196" s="1">
        <v>13</v>
      </c>
      <c r="Q196" s="1" t="s">
        <v>764</v>
      </c>
      <c r="R196" s="1" t="s">
        <v>1058</v>
      </c>
    </row>
    <row r="197" spans="1:18" ht="15">
      <c r="A197" s="1">
        <v>83</v>
      </c>
      <c r="B197" s="1">
        <v>1.52</v>
      </c>
      <c r="C197" s="1">
        <v>1.52</v>
      </c>
      <c r="D197" s="1" t="s">
        <v>1405</v>
      </c>
      <c r="E197" t="s">
        <v>821</v>
      </c>
      <c r="F197" s="9" t="s">
        <v>1118</v>
      </c>
      <c r="G197" s="1">
        <v>0</v>
      </c>
      <c r="H197" s="7">
        <v>1</v>
      </c>
      <c r="I197" s="1">
        <v>97</v>
      </c>
      <c r="J197" t="s">
        <v>1406</v>
      </c>
      <c r="K197" t="s">
        <v>1262</v>
      </c>
      <c r="M197" s="1">
        <v>-0.0913</v>
      </c>
      <c r="N197" s="1">
        <v>1629.7108</v>
      </c>
      <c r="O197" s="1">
        <v>2</v>
      </c>
      <c r="P197" s="1">
        <v>13</v>
      </c>
      <c r="Q197" s="1" t="s">
        <v>765</v>
      </c>
      <c r="R197" s="1" t="s">
        <v>1058</v>
      </c>
    </row>
    <row r="198" spans="1:18" ht="15">
      <c r="A198" s="1">
        <v>84</v>
      </c>
      <c r="B198" s="1">
        <v>1.52</v>
      </c>
      <c r="C198" s="1">
        <v>1.52</v>
      </c>
      <c r="D198" s="1" t="s">
        <v>766</v>
      </c>
      <c r="E198" t="s">
        <v>953</v>
      </c>
      <c r="F198" s="9" t="s">
        <v>1118</v>
      </c>
      <c r="G198" s="1">
        <v>0.500665187835693</v>
      </c>
      <c r="H198" s="7">
        <v>1</v>
      </c>
      <c r="I198" s="1">
        <v>97</v>
      </c>
      <c r="J198" t="s">
        <v>767</v>
      </c>
      <c r="K198" t="s">
        <v>1270</v>
      </c>
      <c r="M198" s="1">
        <v>-0.046</v>
      </c>
      <c r="N198" s="1">
        <v>1124.6215</v>
      </c>
      <c r="O198" s="1">
        <v>2</v>
      </c>
      <c r="P198" s="1">
        <v>13</v>
      </c>
      <c r="Q198" s="1" t="s">
        <v>768</v>
      </c>
      <c r="R198" s="1" t="s">
        <v>1058</v>
      </c>
    </row>
    <row r="199" spans="1:18" ht="15">
      <c r="A199" s="1">
        <v>87</v>
      </c>
      <c r="B199" s="1">
        <v>1.4</v>
      </c>
      <c r="C199" s="1">
        <v>1.4</v>
      </c>
      <c r="D199" s="1" t="s">
        <v>769</v>
      </c>
      <c r="E199" t="s">
        <v>954</v>
      </c>
      <c r="F199" s="9" t="s">
        <v>1227</v>
      </c>
      <c r="G199" s="1">
        <v>9999</v>
      </c>
      <c r="H199" s="7">
        <v>1</v>
      </c>
      <c r="I199" s="1">
        <v>96</v>
      </c>
      <c r="J199" t="s">
        <v>770</v>
      </c>
      <c r="K199" t="s">
        <v>771</v>
      </c>
      <c r="M199" s="1">
        <v>0.0958</v>
      </c>
      <c r="N199" s="1">
        <v>1660.8004</v>
      </c>
      <c r="O199" s="1">
        <v>2</v>
      </c>
      <c r="P199" s="1">
        <v>13</v>
      </c>
      <c r="Q199" s="1" t="s">
        <v>772</v>
      </c>
      <c r="R199" s="1" t="s">
        <v>1058</v>
      </c>
    </row>
    <row r="200" spans="1:18" ht="15">
      <c r="A200" s="1">
        <v>89</v>
      </c>
      <c r="B200" s="1">
        <v>1.4</v>
      </c>
      <c r="C200" s="1">
        <v>1.4</v>
      </c>
      <c r="D200" s="1" t="s">
        <v>454</v>
      </c>
      <c r="E200" t="s">
        <v>927</v>
      </c>
      <c r="F200" s="9" t="s">
        <v>1118</v>
      </c>
      <c r="G200" s="1">
        <v>0.984907686710358</v>
      </c>
      <c r="H200" s="7">
        <v>1</v>
      </c>
      <c r="I200" s="1">
        <v>96</v>
      </c>
      <c r="J200" t="s">
        <v>455</v>
      </c>
      <c r="K200" t="s">
        <v>1215</v>
      </c>
      <c r="M200" s="1">
        <v>-0.0952</v>
      </c>
      <c r="N200" s="1">
        <v>1390.6327</v>
      </c>
      <c r="O200" s="1">
        <v>2</v>
      </c>
      <c r="P200" s="1">
        <v>13</v>
      </c>
      <c r="Q200" s="1" t="s">
        <v>773</v>
      </c>
      <c r="R200" s="1" t="s">
        <v>1058</v>
      </c>
    </row>
    <row r="201" spans="1:18" ht="15">
      <c r="A201" s="1">
        <v>90</v>
      </c>
      <c r="B201" s="1">
        <v>1.36</v>
      </c>
      <c r="C201" s="1">
        <v>4.98</v>
      </c>
      <c r="D201" s="1" t="s">
        <v>774</v>
      </c>
      <c r="E201" t="s">
        <v>955</v>
      </c>
      <c r="F201" s="9" t="s">
        <v>1118</v>
      </c>
      <c r="H201" s="7">
        <v>4</v>
      </c>
      <c r="I201" s="1">
        <v>99</v>
      </c>
      <c r="J201" t="s">
        <v>1287</v>
      </c>
      <c r="K201" t="s">
        <v>1219</v>
      </c>
      <c r="M201" s="1">
        <v>-0.0257</v>
      </c>
      <c r="N201" s="1">
        <v>2001.0256</v>
      </c>
      <c r="O201" s="1">
        <v>3</v>
      </c>
      <c r="P201" s="1">
        <v>14</v>
      </c>
      <c r="Q201" s="1" t="s">
        <v>536</v>
      </c>
      <c r="R201" s="1" t="s">
        <v>1058</v>
      </c>
    </row>
    <row r="202" spans="9:18" ht="15">
      <c r="I202" s="1">
        <v>99</v>
      </c>
      <c r="J202" t="s">
        <v>1221</v>
      </c>
      <c r="K202" t="s">
        <v>1219</v>
      </c>
      <c r="M202" s="1">
        <v>-0.0436</v>
      </c>
      <c r="N202" s="1">
        <v>1609.7169</v>
      </c>
      <c r="O202" s="1">
        <v>3</v>
      </c>
      <c r="P202" s="1">
        <v>14</v>
      </c>
      <c r="Q202" s="1" t="s">
        <v>535</v>
      </c>
      <c r="R202" s="1" t="s">
        <v>1081</v>
      </c>
    </row>
    <row r="203" spans="9:18" ht="15">
      <c r="I203" s="1">
        <v>98</v>
      </c>
      <c r="J203" t="s">
        <v>1218</v>
      </c>
      <c r="K203" t="s">
        <v>1219</v>
      </c>
      <c r="M203" s="1">
        <v>-1.031</v>
      </c>
      <c r="N203" s="1">
        <v>2016.0151</v>
      </c>
      <c r="O203" s="1">
        <v>3</v>
      </c>
      <c r="P203" s="1">
        <v>14</v>
      </c>
      <c r="Q203" s="1" t="s">
        <v>537</v>
      </c>
      <c r="R203" s="1" t="s">
        <v>1081</v>
      </c>
    </row>
    <row r="204" spans="9:18" ht="15">
      <c r="I204" s="1">
        <v>95</v>
      </c>
      <c r="J204" t="s">
        <v>538</v>
      </c>
      <c r="K204" t="s">
        <v>539</v>
      </c>
      <c r="M204" s="1">
        <v>-0.0609</v>
      </c>
      <c r="N204" s="1">
        <v>1259.4899</v>
      </c>
      <c r="O204" s="1">
        <v>2</v>
      </c>
      <c r="P204" s="1">
        <v>13</v>
      </c>
      <c r="Q204" s="1" t="s">
        <v>540</v>
      </c>
      <c r="R204" s="1" t="s">
        <v>1058</v>
      </c>
    </row>
    <row r="205" spans="9:18" ht="15">
      <c r="I205" s="1">
        <v>46</v>
      </c>
      <c r="J205" t="s">
        <v>541</v>
      </c>
      <c r="K205" t="s">
        <v>1142</v>
      </c>
      <c r="M205" s="1">
        <v>-0.0805</v>
      </c>
      <c r="N205" s="1">
        <v>1182.5309</v>
      </c>
      <c r="O205" s="1">
        <v>2</v>
      </c>
      <c r="P205" s="1">
        <v>11</v>
      </c>
      <c r="Q205" s="1" t="s">
        <v>542</v>
      </c>
      <c r="R205" s="1" t="s">
        <v>1081</v>
      </c>
    </row>
    <row r="206" spans="9:18" ht="15">
      <c r="I206" s="1">
        <v>39</v>
      </c>
      <c r="J206" t="s">
        <v>1550</v>
      </c>
      <c r="K206" t="s">
        <v>1120</v>
      </c>
      <c r="M206" s="1">
        <v>3.0542</v>
      </c>
      <c r="N206" s="1">
        <v>2089.012</v>
      </c>
      <c r="O206" s="1">
        <v>3</v>
      </c>
      <c r="P206" s="1">
        <v>12</v>
      </c>
      <c r="Q206" s="1" t="s">
        <v>543</v>
      </c>
      <c r="R206" s="1" t="s">
        <v>1081</v>
      </c>
    </row>
    <row r="207" spans="9:18" ht="15">
      <c r="I207" s="1">
        <v>32</v>
      </c>
      <c r="J207" t="s">
        <v>544</v>
      </c>
      <c r="K207" t="s">
        <v>1156</v>
      </c>
      <c r="M207" s="1">
        <v>-0.0927</v>
      </c>
      <c r="N207" s="1">
        <v>1416.6356</v>
      </c>
      <c r="O207" s="1">
        <v>2</v>
      </c>
      <c r="P207" s="1">
        <v>11</v>
      </c>
      <c r="Q207" s="1" t="s">
        <v>545</v>
      </c>
      <c r="R207" s="1" t="s">
        <v>1058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9"/>
  <sheetViews>
    <sheetView workbookViewId="0" topLeftCell="A1">
      <selection activeCell="F180" sqref="F180"/>
    </sheetView>
  </sheetViews>
  <sheetFormatPr defaultColWidth="9.140625" defaultRowHeight="15"/>
  <cols>
    <col min="1" max="1" width="9.140625" style="12" customWidth="1"/>
    <col min="2" max="2" width="10.00390625" style="13" bestFit="1" customWidth="1"/>
    <col min="3" max="3" width="4.00390625" style="12" bestFit="1" customWidth="1"/>
    <col min="4" max="4" width="7.7109375" style="14" bestFit="1" customWidth="1"/>
    <col min="5" max="5" width="6.00390625" style="14" bestFit="1" customWidth="1"/>
    <col min="6" max="6" width="12.57421875" style="12" bestFit="1" customWidth="1"/>
    <col min="7" max="7" width="70.7109375" style="12" bestFit="1" customWidth="1"/>
    <col min="8" max="8" width="29.140625" style="15" bestFit="1" customWidth="1"/>
    <col min="9" max="9" width="12.00390625" style="15" bestFit="1" customWidth="1"/>
    <col min="10" max="222" width="9.140625" style="16" customWidth="1"/>
    <col min="223" max="223" width="14.57421875" style="16" customWidth="1"/>
    <col min="224" max="224" width="9.140625" style="16" customWidth="1"/>
    <col min="225" max="225" width="79.00390625" style="16" customWidth="1"/>
    <col min="226" max="226" width="20.8515625" style="16" customWidth="1"/>
    <col min="227" max="227" width="37.00390625" style="16" customWidth="1"/>
    <col min="228" max="16384" width="9.140625" style="16" customWidth="1"/>
  </cols>
  <sheetData>
    <row r="1" spans="1:9" s="10" customFormat="1" ht="15.75">
      <c r="A1" s="10" t="s">
        <v>958</v>
      </c>
      <c r="B1" s="10" t="s">
        <v>957</v>
      </c>
      <c r="C1" s="10" t="s">
        <v>1035</v>
      </c>
      <c r="D1" s="11" t="s">
        <v>1036</v>
      </c>
      <c r="E1" s="11" t="s">
        <v>1037</v>
      </c>
      <c r="F1" s="10" t="s">
        <v>1038</v>
      </c>
      <c r="G1" s="10" t="s">
        <v>1039</v>
      </c>
      <c r="H1" s="10" t="s">
        <v>1040</v>
      </c>
      <c r="I1" s="11" t="s">
        <v>829</v>
      </c>
    </row>
    <row r="2" spans="1:9" ht="15">
      <c r="A2" s="12">
        <v>1</v>
      </c>
      <c r="B2" s="13" t="s">
        <v>959</v>
      </c>
      <c r="C2" s="12">
        <v>62</v>
      </c>
      <c r="D2" s="14">
        <v>2.03</v>
      </c>
      <c r="E2" s="14">
        <v>2.03</v>
      </c>
      <c r="F2" s="12" t="s">
        <v>1752</v>
      </c>
      <c r="G2" s="12" t="s">
        <v>1753</v>
      </c>
      <c r="H2" s="15" t="s">
        <v>1053</v>
      </c>
      <c r="I2" s="12">
        <v>1.09890854358673</v>
      </c>
    </row>
    <row r="3" spans="1:9" ht="15">
      <c r="A3" s="12" t="s">
        <v>960</v>
      </c>
      <c r="B3" s="13" t="s">
        <v>961</v>
      </c>
      <c r="C3" s="12">
        <v>77</v>
      </c>
      <c r="D3" s="14">
        <v>1.7</v>
      </c>
      <c r="E3" s="14">
        <v>1.7</v>
      </c>
      <c r="F3" s="12" t="s">
        <v>1752</v>
      </c>
      <c r="G3" s="16" t="s">
        <v>1753</v>
      </c>
      <c r="H3" s="17" t="s">
        <v>1053</v>
      </c>
      <c r="I3" s="12">
        <v>1.08156931400299</v>
      </c>
    </row>
    <row r="4" spans="1:9" ht="15">
      <c r="A4" s="12">
        <v>2</v>
      </c>
      <c r="B4" s="13" t="s">
        <v>959</v>
      </c>
      <c r="C4" s="12">
        <v>103</v>
      </c>
      <c r="D4" s="14">
        <v>1.4</v>
      </c>
      <c r="E4" s="14">
        <v>1.4</v>
      </c>
      <c r="F4" s="12" t="s">
        <v>454</v>
      </c>
      <c r="G4" s="12" t="s">
        <v>927</v>
      </c>
      <c r="H4" s="15" t="s">
        <v>1118</v>
      </c>
      <c r="I4" s="12">
        <v>1.12118697166443</v>
      </c>
    </row>
    <row r="5" spans="1:9" ht="15">
      <c r="A5" s="12" t="s">
        <v>962</v>
      </c>
      <c r="B5" s="13" t="s">
        <v>961</v>
      </c>
      <c r="C5" s="12">
        <v>89</v>
      </c>
      <c r="D5" s="14">
        <v>1.4</v>
      </c>
      <c r="E5" s="14">
        <v>1.4</v>
      </c>
      <c r="F5" s="12" t="s">
        <v>454</v>
      </c>
      <c r="G5" s="16" t="s">
        <v>927</v>
      </c>
      <c r="H5" s="17" t="s">
        <v>1118</v>
      </c>
      <c r="I5" s="12">
        <v>0.984907686710358</v>
      </c>
    </row>
    <row r="6" spans="1:9" ht="15">
      <c r="A6" s="12">
        <v>3</v>
      </c>
      <c r="B6" s="13" t="s">
        <v>959</v>
      </c>
      <c r="C6" s="12">
        <v>32</v>
      </c>
      <c r="D6" s="14">
        <v>2.89</v>
      </c>
      <c r="E6" s="14">
        <v>2.89</v>
      </c>
      <c r="F6" s="12" t="s">
        <v>1345</v>
      </c>
      <c r="G6" s="12" t="s">
        <v>807</v>
      </c>
      <c r="H6" s="15" t="s">
        <v>1118</v>
      </c>
      <c r="I6" s="12">
        <v>0.859479784965515</v>
      </c>
    </row>
    <row r="7" spans="1:9" ht="15">
      <c r="A7" s="12" t="s">
        <v>963</v>
      </c>
      <c r="B7" s="13" t="s">
        <v>961</v>
      </c>
      <c r="C7" s="12">
        <v>19</v>
      </c>
      <c r="D7" s="14">
        <v>3.66</v>
      </c>
      <c r="E7" s="14">
        <v>3.66</v>
      </c>
      <c r="F7" s="12" t="s">
        <v>1345</v>
      </c>
      <c r="G7" s="16" t="s">
        <v>807</v>
      </c>
      <c r="H7" s="17" t="s">
        <v>1118</v>
      </c>
      <c r="I7" s="12">
        <v>0.86266565322876</v>
      </c>
    </row>
    <row r="8" spans="1:9" ht="15">
      <c r="A8" s="12">
        <v>4</v>
      </c>
      <c r="B8" s="13" t="s">
        <v>959</v>
      </c>
      <c r="C8" s="12">
        <v>23</v>
      </c>
      <c r="D8" s="14">
        <v>4.07</v>
      </c>
      <c r="E8" s="14">
        <v>4.07</v>
      </c>
      <c r="F8" s="12" t="s">
        <v>1145</v>
      </c>
      <c r="G8" s="12" t="s">
        <v>789</v>
      </c>
      <c r="H8" s="15" t="s">
        <v>1118</v>
      </c>
      <c r="I8" s="12">
        <v>0.932689905166626</v>
      </c>
    </row>
    <row r="9" spans="1:9" ht="15">
      <c r="A9" s="12" t="s">
        <v>964</v>
      </c>
      <c r="B9" s="13" t="s">
        <v>961</v>
      </c>
      <c r="C9" s="12">
        <v>14</v>
      </c>
      <c r="D9" s="14">
        <v>4.18</v>
      </c>
      <c r="E9" s="14">
        <v>4.18</v>
      </c>
      <c r="F9" s="12" t="s">
        <v>1145</v>
      </c>
      <c r="G9" s="16" t="s">
        <v>789</v>
      </c>
      <c r="H9" s="17" t="s">
        <v>1118</v>
      </c>
      <c r="I9" s="12">
        <v>0.957879841327667</v>
      </c>
    </row>
    <row r="10" spans="1:9" ht="15">
      <c r="A10" s="12">
        <v>5</v>
      </c>
      <c r="B10" s="13" t="s">
        <v>959</v>
      </c>
      <c r="C10" s="12">
        <v>28</v>
      </c>
      <c r="D10" s="14">
        <v>3.6</v>
      </c>
      <c r="E10" s="14">
        <v>3.6</v>
      </c>
      <c r="F10" s="12" t="s">
        <v>170</v>
      </c>
      <c r="G10" s="12" t="s">
        <v>815</v>
      </c>
      <c r="H10" s="15" t="s">
        <v>1118</v>
      </c>
      <c r="I10" s="12">
        <v>1.07232820987701</v>
      </c>
    </row>
    <row r="11" spans="1:9" ht="15">
      <c r="A11" s="12" t="s">
        <v>965</v>
      </c>
      <c r="B11" s="13" t="s">
        <v>961</v>
      </c>
      <c r="C11" s="12">
        <v>79</v>
      </c>
      <c r="D11" s="14">
        <v>1.57</v>
      </c>
      <c r="E11" s="14">
        <v>1.57</v>
      </c>
      <c r="F11" s="12" t="s">
        <v>170</v>
      </c>
      <c r="G11" s="16" t="s">
        <v>815</v>
      </c>
      <c r="H11" s="17" t="s">
        <v>1118</v>
      </c>
      <c r="I11" s="12">
        <v>1.03709673881531</v>
      </c>
    </row>
    <row r="12" spans="1:9" ht="15">
      <c r="A12" s="12">
        <v>6</v>
      </c>
      <c r="B12" s="13" t="s">
        <v>959</v>
      </c>
      <c r="C12" s="12">
        <v>78</v>
      </c>
      <c r="D12" s="14">
        <v>2</v>
      </c>
      <c r="E12" s="14">
        <v>2</v>
      </c>
      <c r="F12" s="12" t="s">
        <v>382</v>
      </c>
      <c r="G12" s="12" t="s">
        <v>916</v>
      </c>
      <c r="H12" s="15" t="s">
        <v>1118</v>
      </c>
      <c r="I12" s="12">
        <v>9999</v>
      </c>
    </row>
    <row r="13" spans="1:9" ht="15">
      <c r="A13" s="12" t="s">
        <v>966</v>
      </c>
      <c r="B13" s="13" t="s">
        <v>961</v>
      </c>
      <c r="C13" s="12">
        <v>58</v>
      </c>
      <c r="D13" s="14">
        <v>2</v>
      </c>
      <c r="E13" s="14">
        <v>2</v>
      </c>
      <c r="F13" s="12" t="s">
        <v>382</v>
      </c>
      <c r="G13" s="16" t="s">
        <v>916</v>
      </c>
      <c r="H13" s="17" t="s">
        <v>1118</v>
      </c>
      <c r="I13" s="12">
        <v>0.972750425338745</v>
      </c>
    </row>
    <row r="14" spans="1:9" ht="15">
      <c r="A14" s="12">
        <v>7</v>
      </c>
      <c r="B14" s="13" t="s">
        <v>959</v>
      </c>
      <c r="C14" s="12">
        <v>22</v>
      </c>
      <c r="D14" s="14">
        <v>4.15</v>
      </c>
      <c r="E14" s="14">
        <v>4.15</v>
      </c>
      <c r="F14" s="12" t="s">
        <v>138</v>
      </c>
      <c r="G14" s="12" t="s">
        <v>894</v>
      </c>
      <c r="H14" s="15" t="s">
        <v>1118</v>
      </c>
      <c r="I14" s="12">
        <v>0.932465255260468</v>
      </c>
    </row>
    <row r="15" spans="1:9" ht="15">
      <c r="A15" s="12" t="s">
        <v>967</v>
      </c>
      <c r="B15" s="13" t="s">
        <v>961</v>
      </c>
      <c r="C15" s="12">
        <v>33</v>
      </c>
      <c r="D15" s="14">
        <v>2.11</v>
      </c>
      <c r="E15" s="14">
        <v>2.11</v>
      </c>
      <c r="F15" s="12" t="s">
        <v>138</v>
      </c>
      <c r="G15" s="16" t="s">
        <v>894</v>
      </c>
      <c r="H15" s="17" t="s">
        <v>1118</v>
      </c>
      <c r="I15" s="12">
        <v>1.00871396064758</v>
      </c>
    </row>
    <row r="16" spans="1:9" ht="15">
      <c r="A16" s="12">
        <v>8</v>
      </c>
      <c r="B16" s="13" t="s">
        <v>959</v>
      </c>
      <c r="C16" s="12">
        <v>12</v>
      </c>
      <c r="D16" s="14">
        <v>6.02</v>
      </c>
      <c r="E16" s="14">
        <v>6.02</v>
      </c>
      <c r="F16" s="12" t="s">
        <v>1564</v>
      </c>
      <c r="G16" s="12" t="s">
        <v>846</v>
      </c>
      <c r="H16" s="15" t="s">
        <v>1118</v>
      </c>
      <c r="I16" s="12">
        <v>1.00710439682007</v>
      </c>
    </row>
    <row r="17" spans="1:9" ht="15">
      <c r="A17" s="12" t="s">
        <v>968</v>
      </c>
      <c r="B17" s="13" t="s">
        <v>961</v>
      </c>
      <c r="C17" s="12">
        <v>30</v>
      </c>
      <c r="D17" s="14">
        <v>2.23</v>
      </c>
      <c r="E17" s="14">
        <v>2.23</v>
      </c>
      <c r="F17" s="12" t="s">
        <v>1564</v>
      </c>
      <c r="G17" s="16" t="s">
        <v>846</v>
      </c>
      <c r="H17" s="17" t="s">
        <v>1118</v>
      </c>
      <c r="I17" s="12">
        <v>0.977239072322845</v>
      </c>
    </row>
    <row r="18" spans="1:9" ht="15">
      <c r="A18" s="12">
        <v>9</v>
      </c>
      <c r="B18" s="13" t="s">
        <v>959</v>
      </c>
      <c r="C18" s="12">
        <v>13</v>
      </c>
      <c r="D18" s="14">
        <v>6.02</v>
      </c>
      <c r="E18" s="14">
        <v>6.02</v>
      </c>
      <c r="F18" s="12" t="s">
        <v>1552</v>
      </c>
      <c r="G18" s="12" t="s">
        <v>892</v>
      </c>
      <c r="H18" s="15" t="s">
        <v>1118</v>
      </c>
      <c r="I18" s="12">
        <v>1.0746842622757</v>
      </c>
    </row>
    <row r="19" spans="1:9" ht="15">
      <c r="A19" s="12" t="s">
        <v>969</v>
      </c>
      <c r="B19" s="13" t="s">
        <v>961</v>
      </c>
      <c r="C19" s="12">
        <v>25</v>
      </c>
      <c r="D19" s="14">
        <v>2.7</v>
      </c>
      <c r="E19" s="14">
        <v>2.7</v>
      </c>
      <c r="F19" s="12" t="s">
        <v>1552</v>
      </c>
      <c r="G19" s="16" t="s">
        <v>892</v>
      </c>
      <c r="H19" s="17" t="s">
        <v>1118</v>
      </c>
      <c r="I19" s="12">
        <v>1.04070842266083</v>
      </c>
    </row>
    <row r="20" spans="1:9" ht="15">
      <c r="A20" s="12">
        <v>10</v>
      </c>
      <c r="B20" s="13" t="s">
        <v>959</v>
      </c>
      <c r="C20" s="12">
        <v>15</v>
      </c>
      <c r="D20" s="14">
        <v>5.75</v>
      </c>
      <c r="E20" s="14">
        <v>5.75</v>
      </c>
      <c r="F20" s="12" t="s">
        <v>76</v>
      </c>
      <c r="G20" s="12" t="s">
        <v>853</v>
      </c>
      <c r="H20" s="15" t="s">
        <v>1118</v>
      </c>
      <c r="I20" s="12">
        <v>1.3899005651474</v>
      </c>
    </row>
    <row r="21" spans="1:9" ht="15">
      <c r="A21" s="12" t="s">
        <v>970</v>
      </c>
      <c r="B21" s="13" t="s">
        <v>961</v>
      </c>
      <c r="C21" s="12">
        <v>23</v>
      </c>
      <c r="D21" s="14">
        <v>3.05</v>
      </c>
      <c r="E21" s="14">
        <v>3.05</v>
      </c>
      <c r="F21" s="12" t="s">
        <v>76</v>
      </c>
      <c r="G21" s="16" t="s">
        <v>853</v>
      </c>
      <c r="H21" s="17" t="s">
        <v>1118</v>
      </c>
      <c r="I21" s="12">
        <v>1.07274973392487</v>
      </c>
    </row>
    <row r="22" spans="1:9" ht="15">
      <c r="A22" s="12">
        <v>11</v>
      </c>
      <c r="B22" s="13" t="s">
        <v>959</v>
      </c>
      <c r="C22" s="12">
        <v>80</v>
      </c>
      <c r="D22" s="14">
        <v>2</v>
      </c>
      <c r="E22" s="14">
        <v>2</v>
      </c>
      <c r="F22" s="12" t="s">
        <v>1210</v>
      </c>
      <c r="G22" s="12" t="s">
        <v>776</v>
      </c>
      <c r="H22" s="15" t="s">
        <v>1118</v>
      </c>
      <c r="I22" s="12">
        <v>0.364836692810059</v>
      </c>
    </row>
    <row r="23" spans="1:9" ht="15">
      <c r="A23" s="12" t="s">
        <v>971</v>
      </c>
      <c r="B23" s="13" t="s">
        <v>961</v>
      </c>
      <c r="C23" s="12">
        <v>56</v>
      </c>
      <c r="D23" s="14">
        <v>2</v>
      </c>
      <c r="E23" s="14">
        <v>2</v>
      </c>
      <c r="F23" s="12" t="s">
        <v>1210</v>
      </c>
      <c r="G23" s="16" t="s">
        <v>776</v>
      </c>
      <c r="H23" s="17" t="s">
        <v>1118</v>
      </c>
      <c r="I23" s="12">
        <v>0.887860953807831</v>
      </c>
    </row>
    <row r="24" spans="1:9" ht="15">
      <c r="A24" s="12">
        <v>12</v>
      </c>
      <c r="B24" s="13" t="s">
        <v>959</v>
      </c>
      <c r="C24" s="12">
        <v>51</v>
      </c>
      <c r="D24" s="14">
        <v>2.16</v>
      </c>
      <c r="E24" s="14">
        <v>2.16</v>
      </c>
      <c r="F24" s="12" t="s">
        <v>1387</v>
      </c>
      <c r="G24" s="12" t="s">
        <v>817</v>
      </c>
      <c r="H24" s="15" t="s">
        <v>1118</v>
      </c>
      <c r="I24" s="12">
        <v>1.03109502792358</v>
      </c>
    </row>
    <row r="25" spans="1:9" ht="15">
      <c r="A25" s="12" t="s">
        <v>972</v>
      </c>
      <c r="B25" s="13" t="s">
        <v>961</v>
      </c>
      <c r="C25" s="12">
        <v>51</v>
      </c>
      <c r="D25" s="14">
        <v>2.01</v>
      </c>
      <c r="E25" s="14">
        <v>2.01</v>
      </c>
      <c r="F25" s="12" t="s">
        <v>1387</v>
      </c>
      <c r="G25" s="16" t="s">
        <v>817</v>
      </c>
      <c r="H25" s="17" t="s">
        <v>1118</v>
      </c>
      <c r="I25" s="12">
        <v>1.06987106800079</v>
      </c>
    </row>
    <row r="26" spans="1:9" ht="15">
      <c r="A26" s="12">
        <v>13</v>
      </c>
      <c r="B26" s="13" t="s">
        <v>959</v>
      </c>
      <c r="C26" s="12">
        <v>105</v>
      </c>
      <c r="D26" s="14">
        <v>1.31</v>
      </c>
      <c r="E26" s="14">
        <v>1.31</v>
      </c>
      <c r="F26" s="12" t="s">
        <v>457</v>
      </c>
      <c r="G26" s="12" t="s">
        <v>928</v>
      </c>
      <c r="H26" s="15" t="s">
        <v>1118</v>
      </c>
      <c r="I26" s="12">
        <v>0.838690459728241</v>
      </c>
    </row>
    <row r="27" spans="1:9" ht="15">
      <c r="A27" s="12" t="s">
        <v>973</v>
      </c>
      <c r="B27" s="13" t="s">
        <v>961</v>
      </c>
      <c r="C27" s="12">
        <v>49</v>
      </c>
      <c r="D27" s="14">
        <v>2.01</v>
      </c>
      <c r="E27" s="14">
        <v>2.01</v>
      </c>
      <c r="F27" s="12" t="s">
        <v>457</v>
      </c>
      <c r="G27" s="16" t="s">
        <v>928</v>
      </c>
      <c r="H27" s="17" t="s">
        <v>1118</v>
      </c>
      <c r="I27" s="12">
        <v>1.11847019195557</v>
      </c>
    </row>
    <row r="28" spans="1:9" ht="15">
      <c r="A28" s="12">
        <v>14</v>
      </c>
      <c r="B28" s="13" t="s">
        <v>959</v>
      </c>
      <c r="C28" s="12">
        <v>93</v>
      </c>
      <c r="D28" s="14">
        <v>1.62</v>
      </c>
      <c r="E28" s="14">
        <v>1.62</v>
      </c>
      <c r="F28" s="12" t="s">
        <v>430</v>
      </c>
      <c r="G28" s="12" t="s">
        <v>923</v>
      </c>
      <c r="H28" s="15" t="s">
        <v>1118</v>
      </c>
      <c r="I28" s="12">
        <v>0.839057385921478</v>
      </c>
    </row>
    <row r="29" spans="1:9" ht="15">
      <c r="A29" s="12" t="s">
        <v>974</v>
      </c>
      <c r="B29" s="13" t="s">
        <v>961</v>
      </c>
      <c r="C29" s="12">
        <v>40</v>
      </c>
      <c r="D29" s="14">
        <v>2.03</v>
      </c>
      <c r="E29" s="14">
        <v>2.03</v>
      </c>
      <c r="F29" s="12" t="s">
        <v>430</v>
      </c>
      <c r="G29" s="16" t="s">
        <v>923</v>
      </c>
      <c r="H29" s="17" t="s">
        <v>1118</v>
      </c>
      <c r="I29" s="12">
        <v>0.926237344741821</v>
      </c>
    </row>
    <row r="30" spans="1:9" ht="15">
      <c r="A30" s="12">
        <v>15</v>
      </c>
      <c r="B30" s="13" t="s">
        <v>959</v>
      </c>
      <c r="C30" s="12">
        <v>18</v>
      </c>
      <c r="D30" s="14">
        <v>4.46</v>
      </c>
      <c r="E30" s="14">
        <v>4.46</v>
      </c>
      <c r="F30" s="12" t="s">
        <v>110</v>
      </c>
      <c r="G30" s="12" t="s">
        <v>893</v>
      </c>
      <c r="H30" s="15" t="s">
        <v>1118</v>
      </c>
      <c r="I30" s="12">
        <v>1.11434078216553</v>
      </c>
    </row>
    <row r="31" spans="1:9" ht="15">
      <c r="A31" s="12" t="s">
        <v>975</v>
      </c>
      <c r="B31" s="13" t="s">
        <v>961</v>
      </c>
      <c r="C31" s="12">
        <v>28</v>
      </c>
      <c r="D31" s="14">
        <v>2.3</v>
      </c>
      <c r="E31" s="14">
        <v>2.3</v>
      </c>
      <c r="F31" s="12" t="s">
        <v>110</v>
      </c>
      <c r="G31" s="16" t="s">
        <v>893</v>
      </c>
      <c r="H31" s="17" t="s">
        <v>1118</v>
      </c>
      <c r="I31" s="12">
        <v>1.51803374290466</v>
      </c>
    </row>
    <row r="32" spans="1:9" ht="15">
      <c r="A32" s="12">
        <v>16</v>
      </c>
      <c r="B32" s="13" t="s">
        <v>959</v>
      </c>
      <c r="C32" s="12">
        <v>8</v>
      </c>
      <c r="D32" s="14">
        <v>7.31</v>
      </c>
      <c r="E32" s="14">
        <v>7.31</v>
      </c>
      <c r="F32" s="12" t="s">
        <v>1408</v>
      </c>
      <c r="G32" s="12" t="s">
        <v>822</v>
      </c>
      <c r="H32" s="15" t="s">
        <v>1118</v>
      </c>
      <c r="I32" s="12">
        <v>1.10505414009094</v>
      </c>
    </row>
    <row r="33" spans="1:9" ht="15">
      <c r="A33" s="12" t="s">
        <v>976</v>
      </c>
      <c r="B33" s="13" t="s">
        <v>961</v>
      </c>
      <c r="C33" s="12">
        <v>18</v>
      </c>
      <c r="D33" s="14">
        <v>4</v>
      </c>
      <c r="E33" s="14">
        <v>4</v>
      </c>
      <c r="F33" s="12" t="s">
        <v>1408</v>
      </c>
      <c r="G33" s="16" t="s">
        <v>822</v>
      </c>
      <c r="H33" s="17" t="s">
        <v>1118</v>
      </c>
      <c r="I33" s="12">
        <v>1.27017486095428</v>
      </c>
    </row>
    <row r="34" spans="1:9" ht="15">
      <c r="A34" s="12">
        <v>17</v>
      </c>
      <c r="B34" s="13" t="s">
        <v>959</v>
      </c>
      <c r="C34" s="12">
        <v>19</v>
      </c>
      <c r="D34" s="14">
        <v>4.29</v>
      </c>
      <c r="E34" s="14">
        <v>4.29</v>
      </c>
      <c r="F34" s="12" t="s">
        <v>1733</v>
      </c>
      <c r="G34" s="12" t="s">
        <v>868</v>
      </c>
      <c r="H34" s="15" t="s">
        <v>1118</v>
      </c>
      <c r="I34" s="12">
        <v>0.917391061782837</v>
      </c>
    </row>
    <row r="35" spans="1:9" ht="15">
      <c r="A35" s="12" t="s">
        <v>977</v>
      </c>
      <c r="B35" s="13" t="s">
        <v>961</v>
      </c>
      <c r="C35" s="12">
        <v>22</v>
      </c>
      <c r="D35" s="14">
        <v>3.11</v>
      </c>
      <c r="E35" s="14">
        <v>3.11</v>
      </c>
      <c r="F35" s="12" t="s">
        <v>1733</v>
      </c>
      <c r="G35" s="16" t="s">
        <v>868</v>
      </c>
      <c r="H35" s="17" t="s">
        <v>1118</v>
      </c>
      <c r="I35" s="12">
        <v>1.01394081115723</v>
      </c>
    </row>
    <row r="36" spans="1:9" ht="15">
      <c r="A36" s="12">
        <v>18</v>
      </c>
      <c r="B36" s="13" t="s">
        <v>959</v>
      </c>
      <c r="C36" s="12">
        <v>72</v>
      </c>
      <c r="D36" s="14">
        <v>2.01</v>
      </c>
      <c r="E36" s="14">
        <v>2.01</v>
      </c>
      <c r="F36" s="12" t="s">
        <v>366</v>
      </c>
      <c r="G36" s="12" t="s">
        <v>913</v>
      </c>
      <c r="H36" s="15" t="s">
        <v>1118</v>
      </c>
      <c r="I36" s="12">
        <v>0.960850954055786</v>
      </c>
    </row>
    <row r="37" spans="1:9" ht="15">
      <c r="A37" s="12" t="s">
        <v>978</v>
      </c>
      <c r="B37" s="13" t="s">
        <v>961</v>
      </c>
      <c r="C37" s="12">
        <v>39</v>
      </c>
      <c r="D37" s="14">
        <v>2.03</v>
      </c>
      <c r="E37" s="14">
        <v>2.03</v>
      </c>
      <c r="F37" s="12" t="s">
        <v>366</v>
      </c>
      <c r="G37" s="16" t="s">
        <v>913</v>
      </c>
      <c r="H37" s="17" t="s">
        <v>1118</v>
      </c>
      <c r="I37" s="12">
        <v>1.06119477748871</v>
      </c>
    </row>
    <row r="38" spans="1:9" ht="15">
      <c r="A38" s="12">
        <v>19</v>
      </c>
      <c r="B38" s="13" t="s">
        <v>959</v>
      </c>
      <c r="C38" s="12">
        <v>64</v>
      </c>
      <c r="D38" s="14">
        <v>2.02</v>
      </c>
      <c r="E38" s="14">
        <v>2.02</v>
      </c>
      <c r="F38" s="12" t="s">
        <v>333</v>
      </c>
      <c r="G38" s="12" t="s">
        <v>912</v>
      </c>
      <c r="H38" s="15" t="s">
        <v>1118</v>
      </c>
      <c r="I38" s="12">
        <v>1.01979029178619</v>
      </c>
    </row>
    <row r="39" spans="1:9" ht="15">
      <c r="A39" s="12" t="s">
        <v>979</v>
      </c>
      <c r="B39" s="13" t="s">
        <v>961</v>
      </c>
      <c r="C39" s="12">
        <v>24</v>
      </c>
      <c r="D39" s="14">
        <v>2.74</v>
      </c>
      <c r="E39" s="14">
        <v>2.74</v>
      </c>
      <c r="F39" s="12" t="s">
        <v>333</v>
      </c>
      <c r="G39" s="16" t="s">
        <v>912</v>
      </c>
      <c r="H39" s="17" t="s">
        <v>1118</v>
      </c>
      <c r="I39" s="12">
        <v>0.773204386234283</v>
      </c>
    </row>
    <row r="40" spans="1:9" ht="15">
      <c r="A40" s="12">
        <v>20</v>
      </c>
      <c r="B40" s="13" t="s">
        <v>959</v>
      </c>
      <c r="C40" s="12">
        <v>88</v>
      </c>
      <c r="D40" s="14">
        <v>2</v>
      </c>
      <c r="E40" s="14">
        <v>2</v>
      </c>
      <c r="F40" s="12" t="s">
        <v>413</v>
      </c>
      <c r="G40" s="12" t="s">
        <v>921</v>
      </c>
      <c r="H40" s="15" t="s">
        <v>1118</v>
      </c>
      <c r="I40" s="12">
        <v>0.934365391731262</v>
      </c>
    </row>
    <row r="41" spans="1:9" ht="15">
      <c r="A41" s="12" t="s">
        <v>980</v>
      </c>
      <c r="B41" s="13" t="s">
        <v>961</v>
      </c>
      <c r="C41" s="12">
        <v>41</v>
      </c>
      <c r="D41" s="14">
        <v>2.03</v>
      </c>
      <c r="E41" s="14">
        <v>2.03</v>
      </c>
      <c r="F41" s="12" t="s">
        <v>413</v>
      </c>
      <c r="G41" s="16" t="s">
        <v>921</v>
      </c>
      <c r="H41" s="17" t="s">
        <v>1118</v>
      </c>
      <c r="I41" s="12">
        <v>0.884111166000366</v>
      </c>
    </row>
    <row r="42" spans="1:9" ht="15">
      <c r="A42" s="12">
        <v>21</v>
      </c>
      <c r="B42" s="13" t="s">
        <v>959</v>
      </c>
      <c r="C42" s="12">
        <v>24</v>
      </c>
      <c r="D42" s="14">
        <v>4.06</v>
      </c>
      <c r="E42" s="14">
        <v>4.06</v>
      </c>
      <c r="F42" s="12" t="s">
        <v>147</v>
      </c>
      <c r="G42" s="12" t="s">
        <v>895</v>
      </c>
      <c r="H42" s="15" t="s">
        <v>1118</v>
      </c>
      <c r="I42" s="12">
        <v>1.75986349582672</v>
      </c>
    </row>
    <row r="43" spans="1:9" ht="15">
      <c r="A43" s="12" t="s">
        <v>981</v>
      </c>
      <c r="B43" s="13" t="s">
        <v>961</v>
      </c>
      <c r="C43" s="12">
        <v>54</v>
      </c>
      <c r="D43" s="14">
        <v>2</v>
      </c>
      <c r="E43" s="14">
        <v>2</v>
      </c>
      <c r="F43" s="12" t="s">
        <v>147</v>
      </c>
      <c r="G43" s="16" t="s">
        <v>895</v>
      </c>
      <c r="H43" s="17" t="s">
        <v>1118</v>
      </c>
      <c r="I43" s="12">
        <v>0.929819166660309</v>
      </c>
    </row>
    <row r="44" spans="1:9" ht="15">
      <c r="A44" s="12">
        <v>22</v>
      </c>
      <c r="B44" s="13" t="s">
        <v>959</v>
      </c>
      <c r="C44" s="12">
        <v>68</v>
      </c>
      <c r="D44" s="14">
        <v>2.02</v>
      </c>
      <c r="E44" s="14">
        <v>2.02</v>
      </c>
      <c r="F44" s="12" t="s">
        <v>357</v>
      </c>
      <c r="G44" s="12" t="s">
        <v>801</v>
      </c>
      <c r="H44" s="15" t="s">
        <v>1118</v>
      </c>
      <c r="I44" s="12">
        <v>1.13952720165253</v>
      </c>
    </row>
    <row r="45" spans="1:9" ht="15">
      <c r="A45" s="12" t="s">
        <v>982</v>
      </c>
      <c r="B45" s="13" t="s">
        <v>961</v>
      </c>
      <c r="C45" s="12">
        <v>63</v>
      </c>
      <c r="D45" s="14">
        <v>2</v>
      </c>
      <c r="E45" s="14">
        <v>2</v>
      </c>
      <c r="F45" s="12" t="s">
        <v>357</v>
      </c>
      <c r="G45" s="16" t="s">
        <v>801</v>
      </c>
      <c r="H45" s="17" t="s">
        <v>1118</v>
      </c>
      <c r="I45" s="12">
        <v>1.0804591178894</v>
      </c>
    </row>
    <row r="46" spans="1:9" ht="15">
      <c r="A46" s="12">
        <v>23</v>
      </c>
      <c r="B46" s="13" t="s">
        <v>959</v>
      </c>
      <c r="C46" s="12">
        <v>79</v>
      </c>
      <c r="D46" s="14">
        <v>2</v>
      </c>
      <c r="E46" s="14">
        <v>2</v>
      </c>
      <c r="F46" s="12" t="s">
        <v>385</v>
      </c>
      <c r="G46" s="12" t="s">
        <v>884</v>
      </c>
      <c r="H46" s="15" t="s">
        <v>1118</v>
      </c>
      <c r="I46" s="12">
        <v>1.06026804447174</v>
      </c>
    </row>
    <row r="47" spans="1:9" ht="15">
      <c r="A47" s="12" t="s">
        <v>983</v>
      </c>
      <c r="B47" s="13" t="s">
        <v>961</v>
      </c>
      <c r="C47" s="12">
        <v>76</v>
      </c>
      <c r="D47" s="14">
        <v>1.71</v>
      </c>
      <c r="E47" s="14">
        <v>1.71</v>
      </c>
      <c r="F47" s="12" t="s">
        <v>385</v>
      </c>
      <c r="G47" s="16" t="s">
        <v>884</v>
      </c>
      <c r="H47" s="17" t="s">
        <v>1118</v>
      </c>
      <c r="I47" s="12">
        <v>0.746482014656067</v>
      </c>
    </row>
    <row r="48" spans="1:9" ht="15">
      <c r="A48" s="12">
        <v>24</v>
      </c>
      <c r="B48" s="13" t="s">
        <v>959</v>
      </c>
      <c r="C48" s="12">
        <v>34</v>
      </c>
      <c r="D48" s="14">
        <v>2.81</v>
      </c>
      <c r="E48" s="14">
        <v>2.81</v>
      </c>
      <c r="F48" s="12" t="s">
        <v>1158</v>
      </c>
      <c r="G48" s="12" t="s">
        <v>830</v>
      </c>
      <c r="H48" s="15" t="s">
        <v>1118</v>
      </c>
      <c r="I48" s="12">
        <v>0.84149557352066</v>
      </c>
    </row>
    <row r="49" spans="1:9" ht="15">
      <c r="A49" s="12" t="s">
        <v>984</v>
      </c>
      <c r="B49" s="13" t="s">
        <v>961</v>
      </c>
      <c r="C49" s="12">
        <v>15</v>
      </c>
      <c r="D49" s="14">
        <v>4.01</v>
      </c>
      <c r="E49" s="14">
        <v>4.01</v>
      </c>
      <c r="F49" s="12" t="s">
        <v>1158</v>
      </c>
      <c r="G49" s="16" t="s">
        <v>830</v>
      </c>
      <c r="H49" s="17" t="s">
        <v>1118</v>
      </c>
      <c r="I49" s="12">
        <v>1.03302550315857</v>
      </c>
    </row>
    <row r="50" spans="1:9" ht="15">
      <c r="A50" s="12">
        <v>25</v>
      </c>
      <c r="B50" s="13" t="s">
        <v>959</v>
      </c>
      <c r="C50" s="12">
        <v>30</v>
      </c>
      <c r="D50" s="14">
        <v>3.12</v>
      </c>
      <c r="E50" s="14">
        <v>3.12</v>
      </c>
      <c r="F50" s="12" t="s">
        <v>182</v>
      </c>
      <c r="G50" s="12" t="s">
        <v>898</v>
      </c>
      <c r="H50" s="15" t="s">
        <v>1118</v>
      </c>
      <c r="I50" s="12">
        <v>0.970819056034088</v>
      </c>
    </row>
    <row r="51" spans="1:9" ht="15">
      <c r="A51" s="12" t="s">
        <v>985</v>
      </c>
      <c r="B51" s="13" t="s">
        <v>961</v>
      </c>
      <c r="C51" s="12">
        <v>81</v>
      </c>
      <c r="D51" s="14">
        <v>1.54</v>
      </c>
      <c r="E51" s="14">
        <v>1.54</v>
      </c>
      <c r="F51" s="12" t="s">
        <v>182</v>
      </c>
      <c r="G51" s="16" t="s">
        <v>898</v>
      </c>
      <c r="H51" s="17" t="s">
        <v>1118</v>
      </c>
      <c r="I51" s="12">
        <v>0.599966883659363</v>
      </c>
    </row>
    <row r="52" spans="1:9" ht="15">
      <c r="A52" s="12">
        <v>26</v>
      </c>
      <c r="B52" s="13" t="s">
        <v>959</v>
      </c>
      <c r="C52" s="12">
        <v>16</v>
      </c>
      <c r="D52" s="14">
        <v>5.49</v>
      </c>
      <c r="E52" s="14">
        <v>5.49</v>
      </c>
      <c r="F52" s="12" t="s">
        <v>1278</v>
      </c>
      <c r="G52" s="12" t="s">
        <v>779</v>
      </c>
      <c r="H52" s="15" t="s">
        <v>1118</v>
      </c>
      <c r="I52" s="12">
        <v>0.940572440624237</v>
      </c>
    </row>
    <row r="53" spans="1:9" ht="15">
      <c r="A53" s="12" t="s">
        <v>986</v>
      </c>
      <c r="B53" s="13" t="s">
        <v>961</v>
      </c>
      <c r="C53" s="12">
        <v>47</v>
      </c>
      <c r="D53" s="14">
        <v>2.01</v>
      </c>
      <c r="E53" s="14">
        <v>2.01</v>
      </c>
      <c r="F53" s="12" t="s">
        <v>1278</v>
      </c>
      <c r="G53" s="16" t="s">
        <v>779</v>
      </c>
      <c r="H53" s="17" t="s">
        <v>1118</v>
      </c>
      <c r="I53" s="12">
        <v>0</v>
      </c>
    </row>
    <row r="54" spans="1:9" ht="15">
      <c r="A54" s="12">
        <v>27</v>
      </c>
      <c r="B54" s="13" t="s">
        <v>959</v>
      </c>
      <c r="C54" s="12">
        <v>17</v>
      </c>
      <c r="D54" s="14">
        <v>4.49</v>
      </c>
      <c r="E54" s="14">
        <v>4.49</v>
      </c>
      <c r="F54" s="12" t="s">
        <v>1341</v>
      </c>
      <c r="G54" s="12" t="s">
        <v>832</v>
      </c>
      <c r="H54" s="15" t="s">
        <v>1118</v>
      </c>
      <c r="I54" s="12">
        <v>0.82718151807785</v>
      </c>
    </row>
    <row r="55" spans="1:9" ht="15">
      <c r="A55" s="12" t="s">
        <v>987</v>
      </c>
      <c r="B55" s="13" t="s">
        <v>961</v>
      </c>
      <c r="C55" s="12">
        <v>11</v>
      </c>
      <c r="D55" s="14">
        <v>5.2</v>
      </c>
      <c r="E55" s="14">
        <v>5.2</v>
      </c>
      <c r="F55" s="12" t="s">
        <v>1341</v>
      </c>
      <c r="G55" s="16" t="s">
        <v>832</v>
      </c>
      <c r="H55" s="17" t="s">
        <v>1118</v>
      </c>
      <c r="I55" s="12">
        <v>0.958465218544006</v>
      </c>
    </row>
    <row r="56" spans="1:9" ht="15">
      <c r="A56" s="12">
        <v>28</v>
      </c>
      <c r="B56" s="13" t="s">
        <v>959</v>
      </c>
      <c r="C56" s="12">
        <v>26</v>
      </c>
      <c r="D56" s="14">
        <v>4.02</v>
      </c>
      <c r="E56" s="14">
        <v>4.02</v>
      </c>
      <c r="F56" s="12" t="s">
        <v>154</v>
      </c>
      <c r="G56" s="12" t="s">
        <v>897</v>
      </c>
      <c r="H56" s="15" t="s">
        <v>1118</v>
      </c>
      <c r="I56" s="12">
        <v>0.9996537566185</v>
      </c>
    </row>
    <row r="57" spans="1:9" ht="15">
      <c r="A57" s="12" t="s">
        <v>988</v>
      </c>
      <c r="B57" s="13" t="s">
        <v>961</v>
      </c>
      <c r="C57" s="12">
        <v>31</v>
      </c>
      <c r="D57" s="14">
        <v>2.22</v>
      </c>
      <c r="E57" s="14">
        <v>2.22</v>
      </c>
      <c r="F57" s="12" t="s">
        <v>154</v>
      </c>
      <c r="G57" s="16" t="s">
        <v>897</v>
      </c>
      <c r="H57" s="17" t="s">
        <v>1118</v>
      </c>
      <c r="I57" s="12">
        <v>1.19308495521545</v>
      </c>
    </row>
    <row r="58" spans="1:9" ht="15">
      <c r="A58" s="12">
        <v>29</v>
      </c>
      <c r="B58" s="13" t="s">
        <v>959</v>
      </c>
      <c r="C58" s="12">
        <v>58</v>
      </c>
      <c r="D58" s="14">
        <v>2.07</v>
      </c>
      <c r="E58" s="14">
        <v>2.07</v>
      </c>
      <c r="F58" s="12" t="s">
        <v>315</v>
      </c>
      <c r="G58" s="12" t="s">
        <v>882</v>
      </c>
      <c r="H58" s="15" t="s">
        <v>1118</v>
      </c>
      <c r="I58" s="12">
        <v>9999</v>
      </c>
    </row>
    <row r="59" spans="1:9" ht="15">
      <c r="A59" s="12" t="s">
        <v>989</v>
      </c>
      <c r="B59" s="13" t="s">
        <v>961</v>
      </c>
      <c r="C59" s="12">
        <v>48</v>
      </c>
      <c r="D59" s="14">
        <v>2.01</v>
      </c>
      <c r="E59" s="14">
        <v>2.01</v>
      </c>
      <c r="F59" s="12" t="s">
        <v>315</v>
      </c>
      <c r="G59" s="16" t="s">
        <v>882</v>
      </c>
      <c r="H59" s="17" t="s">
        <v>1118</v>
      </c>
      <c r="I59" s="12">
        <v>1.04677879810333</v>
      </c>
    </row>
    <row r="60" spans="1:9" ht="15">
      <c r="A60" s="12">
        <v>30</v>
      </c>
      <c r="B60" s="13" t="s">
        <v>959</v>
      </c>
      <c r="C60" s="12">
        <v>69</v>
      </c>
      <c r="D60" s="14">
        <v>2.02</v>
      </c>
      <c r="E60" s="14">
        <v>2.02</v>
      </c>
      <c r="F60" s="12" t="s">
        <v>1730</v>
      </c>
      <c r="G60" s="12" t="s">
        <v>839</v>
      </c>
      <c r="H60" s="15" t="s">
        <v>1595</v>
      </c>
      <c r="I60" s="12">
        <v>0.988346219062805</v>
      </c>
    </row>
    <row r="61" spans="1:9" ht="15">
      <c r="A61" s="12" t="s">
        <v>990</v>
      </c>
      <c r="B61" s="13" t="s">
        <v>961</v>
      </c>
      <c r="C61" s="12">
        <v>42</v>
      </c>
      <c r="D61" s="14">
        <v>2.03</v>
      </c>
      <c r="E61" s="14">
        <v>2.03</v>
      </c>
      <c r="F61" s="12" t="s">
        <v>1730</v>
      </c>
      <c r="G61" s="16" t="s">
        <v>839</v>
      </c>
      <c r="H61" s="17" t="s">
        <v>1595</v>
      </c>
      <c r="I61" s="12">
        <v>1.02311098575592</v>
      </c>
    </row>
    <row r="62" spans="1:9" ht="15">
      <c r="A62" s="12">
        <v>31</v>
      </c>
      <c r="B62" s="13" t="s">
        <v>959</v>
      </c>
      <c r="C62" s="12">
        <v>74</v>
      </c>
      <c r="D62" s="14">
        <v>2.01</v>
      </c>
      <c r="E62" s="14">
        <v>2.01</v>
      </c>
      <c r="F62" s="12" t="s">
        <v>372</v>
      </c>
      <c r="G62" s="12" t="s">
        <v>373</v>
      </c>
      <c r="H62" s="15" t="s">
        <v>1227</v>
      </c>
      <c r="I62" s="12">
        <v>0.987494826316834</v>
      </c>
    </row>
    <row r="63" spans="1:9" ht="15">
      <c r="A63" s="12" t="s">
        <v>991</v>
      </c>
      <c r="B63" s="13" t="s">
        <v>961</v>
      </c>
      <c r="C63" s="12">
        <v>70</v>
      </c>
      <c r="D63" s="14">
        <v>2</v>
      </c>
      <c r="E63" s="14">
        <v>2</v>
      </c>
      <c r="F63" s="12" t="s">
        <v>372</v>
      </c>
      <c r="G63" s="16" t="s">
        <v>373</v>
      </c>
      <c r="H63" s="17" t="s">
        <v>1227</v>
      </c>
      <c r="I63" s="12">
        <v>0.840482711791992</v>
      </c>
    </row>
    <row r="64" spans="1:8" ht="15">
      <c r="A64" s="12">
        <v>32</v>
      </c>
      <c r="B64" s="13" t="s">
        <v>959</v>
      </c>
      <c r="C64" s="12">
        <v>39</v>
      </c>
      <c r="D64" s="14">
        <v>2.43</v>
      </c>
      <c r="E64" s="14">
        <v>44.4</v>
      </c>
      <c r="F64" s="12" t="s">
        <v>1052</v>
      </c>
      <c r="G64" s="12" t="s">
        <v>786</v>
      </c>
      <c r="H64" s="15" t="s">
        <v>1053</v>
      </c>
    </row>
    <row r="65" spans="1:9" ht="15">
      <c r="A65" s="12" t="s">
        <v>992</v>
      </c>
      <c r="B65" s="13" t="s">
        <v>961</v>
      </c>
      <c r="C65" s="12">
        <v>7</v>
      </c>
      <c r="D65" s="14">
        <v>6.14</v>
      </c>
      <c r="E65" s="14">
        <v>31.95</v>
      </c>
      <c r="F65" s="12" t="s">
        <v>1052</v>
      </c>
      <c r="G65" s="16" t="s">
        <v>786</v>
      </c>
      <c r="H65" s="17" t="s">
        <v>1053</v>
      </c>
      <c r="I65" s="12">
        <v>0.808290958404541</v>
      </c>
    </row>
    <row r="66" spans="1:8" ht="15">
      <c r="A66" s="12">
        <v>33</v>
      </c>
      <c r="B66" s="13" t="s">
        <v>959</v>
      </c>
      <c r="C66" s="12">
        <v>31</v>
      </c>
      <c r="D66" s="14">
        <v>3.09</v>
      </c>
      <c r="E66" s="14">
        <v>44.66</v>
      </c>
      <c r="F66" s="12" t="s">
        <v>1441</v>
      </c>
      <c r="G66" s="12" t="s">
        <v>841</v>
      </c>
      <c r="H66" s="15" t="s">
        <v>1053</v>
      </c>
    </row>
    <row r="67" spans="1:8" ht="15">
      <c r="A67" s="12" t="s">
        <v>993</v>
      </c>
      <c r="B67" s="13" t="s">
        <v>961</v>
      </c>
      <c r="C67" s="12">
        <v>1</v>
      </c>
      <c r="D67" s="14">
        <v>35.37</v>
      </c>
      <c r="E67" s="14">
        <v>35.37</v>
      </c>
      <c r="F67" s="12" t="s">
        <v>1441</v>
      </c>
      <c r="G67" s="16" t="s">
        <v>841</v>
      </c>
      <c r="H67" s="17" t="s">
        <v>1053</v>
      </c>
    </row>
    <row r="68" spans="1:9" ht="15">
      <c r="A68" s="12">
        <v>34</v>
      </c>
      <c r="B68" s="13" t="s">
        <v>959</v>
      </c>
      <c r="C68" s="12">
        <v>35</v>
      </c>
      <c r="D68" s="14">
        <v>2.8</v>
      </c>
      <c r="E68" s="14">
        <v>2.8</v>
      </c>
      <c r="F68" s="12" t="s">
        <v>208</v>
      </c>
      <c r="G68" s="12" t="s">
        <v>899</v>
      </c>
      <c r="H68" s="15" t="s">
        <v>1227</v>
      </c>
      <c r="I68" s="12">
        <v>1.36277902126312</v>
      </c>
    </row>
    <row r="69" spans="1:9" ht="15">
      <c r="A69" s="12" t="s">
        <v>994</v>
      </c>
      <c r="B69" s="13" t="s">
        <v>961</v>
      </c>
      <c r="C69" s="12">
        <v>13</v>
      </c>
      <c r="D69" s="14">
        <v>4.59</v>
      </c>
      <c r="E69" s="14">
        <v>4.59</v>
      </c>
      <c r="F69" s="12" t="s">
        <v>208</v>
      </c>
      <c r="G69" s="16" t="s">
        <v>899</v>
      </c>
      <c r="H69" s="17" t="s">
        <v>1227</v>
      </c>
      <c r="I69" s="12">
        <v>1.83538484573364</v>
      </c>
    </row>
    <row r="70" spans="1:9" ht="15">
      <c r="A70" s="12">
        <v>35</v>
      </c>
      <c r="B70" s="13" t="s">
        <v>959</v>
      </c>
      <c r="C70" s="12">
        <v>4</v>
      </c>
      <c r="D70" s="14">
        <v>9.45</v>
      </c>
      <c r="E70" s="14">
        <v>9.45</v>
      </c>
      <c r="F70" s="12" t="s">
        <v>1920</v>
      </c>
      <c r="G70" s="12" t="s">
        <v>888</v>
      </c>
      <c r="H70" s="15" t="s">
        <v>1053</v>
      </c>
      <c r="I70" s="12">
        <v>1.77391922473907</v>
      </c>
    </row>
    <row r="71" spans="1:9" ht="15">
      <c r="A71" s="12" t="s">
        <v>995</v>
      </c>
      <c r="B71" s="13" t="s">
        <v>961</v>
      </c>
      <c r="C71" s="12">
        <v>3</v>
      </c>
      <c r="D71" s="14">
        <v>8</v>
      </c>
      <c r="E71" s="14">
        <v>8</v>
      </c>
      <c r="F71" s="12" t="s">
        <v>1920</v>
      </c>
      <c r="G71" s="16" t="s">
        <v>888</v>
      </c>
      <c r="H71" s="17" t="s">
        <v>1053</v>
      </c>
      <c r="I71" s="12">
        <v>1.70956921577454</v>
      </c>
    </row>
    <row r="72" spans="1:9" ht="15">
      <c r="A72" s="12">
        <v>36</v>
      </c>
      <c r="B72" s="13" t="s">
        <v>959</v>
      </c>
      <c r="C72" s="12">
        <v>2</v>
      </c>
      <c r="D72" s="14">
        <v>27.8</v>
      </c>
      <c r="E72" s="14">
        <v>27.8</v>
      </c>
      <c r="F72" s="12" t="s">
        <v>1082</v>
      </c>
      <c r="G72" s="12" t="s">
        <v>787</v>
      </c>
      <c r="H72" s="15" t="s">
        <v>1053</v>
      </c>
      <c r="I72" s="12">
        <v>0.944764792919159</v>
      </c>
    </row>
    <row r="73" spans="1:9" ht="15">
      <c r="A73" s="12" t="s">
        <v>996</v>
      </c>
      <c r="B73" s="13" t="s">
        <v>961</v>
      </c>
      <c r="C73" s="12">
        <v>2</v>
      </c>
      <c r="D73" s="14">
        <v>28.84</v>
      </c>
      <c r="E73" s="14">
        <v>28.84</v>
      </c>
      <c r="F73" s="12" t="s">
        <v>1082</v>
      </c>
      <c r="G73" s="16" t="s">
        <v>787</v>
      </c>
      <c r="H73" s="17" t="s">
        <v>1053</v>
      </c>
      <c r="I73" s="12">
        <v>1.00830340385437</v>
      </c>
    </row>
    <row r="74" spans="1:9" ht="15">
      <c r="A74" s="12">
        <v>37</v>
      </c>
      <c r="B74" s="13" t="s">
        <v>959</v>
      </c>
      <c r="C74" s="12">
        <v>37</v>
      </c>
      <c r="D74" s="14">
        <v>2.54</v>
      </c>
      <c r="E74" s="14">
        <v>2.54</v>
      </c>
      <c r="F74" s="12" t="s">
        <v>1333</v>
      </c>
      <c r="G74" s="12" t="s">
        <v>782</v>
      </c>
      <c r="H74" s="15" t="s">
        <v>1053</v>
      </c>
      <c r="I74" s="12">
        <v>0.518548011779785</v>
      </c>
    </row>
    <row r="75" spans="1:9" ht="15">
      <c r="A75" s="12" t="s">
        <v>997</v>
      </c>
      <c r="B75" s="13" t="s">
        <v>961</v>
      </c>
      <c r="C75" s="12">
        <v>10</v>
      </c>
      <c r="D75" s="14">
        <v>6</v>
      </c>
      <c r="E75" s="14">
        <v>6</v>
      </c>
      <c r="F75" s="12" t="s">
        <v>1333</v>
      </c>
      <c r="G75" s="16" t="s">
        <v>782</v>
      </c>
      <c r="H75" s="17" t="s">
        <v>1053</v>
      </c>
      <c r="I75" s="12">
        <v>0.893209755420685</v>
      </c>
    </row>
    <row r="76" spans="1:9" ht="15">
      <c r="A76" s="12">
        <v>38</v>
      </c>
      <c r="B76" s="13" t="s">
        <v>959</v>
      </c>
      <c r="C76" s="12">
        <v>3</v>
      </c>
      <c r="D76" s="14">
        <v>10.32</v>
      </c>
      <c r="E76" s="14">
        <v>10.32</v>
      </c>
      <c r="F76" s="12" t="s">
        <v>1907</v>
      </c>
      <c r="G76" s="12" t="s">
        <v>887</v>
      </c>
      <c r="H76" s="15" t="s">
        <v>1053</v>
      </c>
      <c r="I76" s="12">
        <v>1.05731499195099</v>
      </c>
    </row>
    <row r="77" spans="1:9" ht="15">
      <c r="A77" s="12" t="s">
        <v>998</v>
      </c>
      <c r="B77" s="13" t="s">
        <v>961</v>
      </c>
      <c r="C77" s="12">
        <v>17</v>
      </c>
      <c r="D77" s="14">
        <v>4</v>
      </c>
      <c r="E77" s="14">
        <v>4</v>
      </c>
      <c r="F77" s="12" t="s">
        <v>1907</v>
      </c>
      <c r="G77" s="16" t="s">
        <v>887</v>
      </c>
      <c r="H77" s="17" t="s">
        <v>1053</v>
      </c>
      <c r="I77" s="12">
        <v>0.839344322681427</v>
      </c>
    </row>
    <row r="78" spans="1:8" ht="15">
      <c r="A78" s="12">
        <v>39</v>
      </c>
      <c r="B78" s="13" t="s">
        <v>959</v>
      </c>
      <c r="C78" s="12">
        <v>54</v>
      </c>
      <c r="D78" s="14">
        <v>2.12</v>
      </c>
      <c r="E78" s="14">
        <v>2.12</v>
      </c>
      <c r="F78" s="12" t="s">
        <v>301</v>
      </c>
      <c r="G78" s="12" t="s">
        <v>855</v>
      </c>
      <c r="H78" s="15" t="s">
        <v>1118</v>
      </c>
    </row>
    <row r="79" spans="1:9" ht="15">
      <c r="A79" s="12" t="s">
        <v>999</v>
      </c>
      <c r="B79" s="13" t="s">
        <v>961</v>
      </c>
      <c r="C79" s="12">
        <v>55</v>
      </c>
      <c r="D79" s="14">
        <v>2</v>
      </c>
      <c r="E79" s="14">
        <v>2</v>
      </c>
      <c r="F79" s="12" t="s">
        <v>722</v>
      </c>
      <c r="G79" s="16" t="s">
        <v>943</v>
      </c>
      <c r="H79" s="17" t="s">
        <v>1118</v>
      </c>
      <c r="I79" s="12">
        <v>0.441752076148987</v>
      </c>
    </row>
    <row r="80" spans="1:9" ht="15">
      <c r="A80" s="12">
        <v>40</v>
      </c>
      <c r="B80" s="13" t="s">
        <v>959</v>
      </c>
      <c r="C80" s="12">
        <v>6</v>
      </c>
      <c r="D80" s="14">
        <v>8.55</v>
      </c>
      <c r="E80" s="14">
        <v>8.55</v>
      </c>
      <c r="F80" s="12" t="s">
        <v>1939</v>
      </c>
      <c r="G80" s="12" t="s">
        <v>890</v>
      </c>
      <c r="H80" s="15" t="s">
        <v>1053</v>
      </c>
      <c r="I80" s="12">
        <v>0.985733270645142</v>
      </c>
    </row>
    <row r="81" spans="1:9" ht="15">
      <c r="A81" s="12" t="s">
        <v>1000</v>
      </c>
      <c r="B81" s="13" t="s">
        <v>961</v>
      </c>
      <c r="C81" s="12">
        <v>8</v>
      </c>
      <c r="D81" s="14">
        <v>6.13</v>
      </c>
      <c r="E81" s="14">
        <v>6.13</v>
      </c>
      <c r="F81" s="12" t="s">
        <v>1537</v>
      </c>
      <c r="G81" s="16" t="s">
        <v>844</v>
      </c>
      <c r="H81" s="17" t="s">
        <v>1053</v>
      </c>
      <c r="I81" s="12">
        <v>0.965273559093475</v>
      </c>
    </row>
    <row r="82" spans="1:9" ht="15">
      <c r="A82" s="12">
        <v>41</v>
      </c>
      <c r="B82" s="13" t="s">
        <v>959</v>
      </c>
      <c r="C82" s="12">
        <v>43</v>
      </c>
      <c r="D82" s="14">
        <v>2.38</v>
      </c>
      <c r="E82" s="14">
        <v>2.38</v>
      </c>
      <c r="F82" s="12" t="s">
        <v>239</v>
      </c>
      <c r="G82" s="12" t="s">
        <v>903</v>
      </c>
      <c r="H82" s="15" t="s">
        <v>1118</v>
      </c>
      <c r="I82" s="12">
        <v>0.920493602752686</v>
      </c>
    </row>
    <row r="83" spans="1:9" ht="15">
      <c r="A83" s="12" t="s">
        <v>1001</v>
      </c>
      <c r="B83" s="13" t="s">
        <v>961</v>
      </c>
      <c r="C83" s="12">
        <v>16</v>
      </c>
      <c r="D83" s="14">
        <v>4.01</v>
      </c>
      <c r="E83" s="14">
        <v>4.01</v>
      </c>
      <c r="F83" s="12" t="s">
        <v>606</v>
      </c>
      <c r="G83" s="16" t="s">
        <v>933</v>
      </c>
      <c r="H83" s="17" t="s">
        <v>1118</v>
      </c>
      <c r="I83" s="12">
        <v>0.902105867862701</v>
      </c>
    </row>
    <row r="84" spans="1:9" ht="15">
      <c r="A84" s="12">
        <v>42</v>
      </c>
      <c r="B84" s="13" t="s">
        <v>959</v>
      </c>
      <c r="C84" s="12">
        <v>57</v>
      </c>
      <c r="D84" s="14">
        <v>2.07</v>
      </c>
      <c r="E84" s="14">
        <v>2.07</v>
      </c>
      <c r="F84" s="12" t="s">
        <v>310</v>
      </c>
      <c r="G84" s="12" t="s">
        <v>909</v>
      </c>
      <c r="H84" s="15" t="s">
        <v>1118</v>
      </c>
      <c r="I84" s="12">
        <v>1.31926560401917</v>
      </c>
    </row>
    <row r="85" spans="1:9" ht="15">
      <c r="A85" s="12" t="s">
        <v>1002</v>
      </c>
      <c r="B85" s="13" t="s">
        <v>961</v>
      </c>
      <c r="C85" s="12">
        <v>62</v>
      </c>
      <c r="D85" s="14">
        <v>2</v>
      </c>
      <c r="E85" s="14">
        <v>2</v>
      </c>
      <c r="F85" s="12" t="s">
        <v>730</v>
      </c>
      <c r="G85" s="16" t="s">
        <v>945</v>
      </c>
      <c r="H85" s="17" t="s">
        <v>1118</v>
      </c>
      <c r="I85" s="12">
        <v>1.07484865188599</v>
      </c>
    </row>
    <row r="86" spans="1:9" ht="15">
      <c r="A86" s="12">
        <v>43</v>
      </c>
      <c r="B86" s="13" t="s">
        <v>959</v>
      </c>
      <c r="C86" s="12">
        <v>33</v>
      </c>
      <c r="D86" s="14">
        <v>2.86</v>
      </c>
      <c r="E86" s="14">
        <v>2.86</v>
      </c>
      <c r="F86" s="12" t="s">
        <v>198</v>
      </c>
      <c r="G86" s="12" t="s">
        <v>880</v>
      </c>
      <c r="H86" s="15" t="s">
        <v>1118</v>
      </c>
      <c r="I86" s="12">
        <v>0.959109246730804</v>
      </c>
    </row>
    <row r="87" spans="1:9" ht="15">
      <c r="A87" s="12" t="s">
        <v>1003</v>
      </c>
      <c r="B87" s="13" t="s">
        <v>961</v>
      </c>
      <c r="C87" s="12">
        <v>35</v>
      </c>
      <c r="D87" s="14">
        <v>2.06</v>
      </c>
      <c r="E87" s="14">
        <v>2.06</v>
      </c>
      <c r="F87" s="12" t="s">
        <v>669</v>
      </c>
      <c r="G87" s="16" t="s">
        <v>930</v>
      </c>
      <c r="H87" s="17" t="s">
        <v>670</v>
      </c>
      <c r="I87" s="12">
        <v>0.66643500328064</v>
      </c>
    </row>
    <row r="88" spans="1:9" ht="15">
      <c r="A88" s="12">
        <v>44</v>
      </c>
      <c r="B88" s="13" t="s">
        <v>959</v>
      </c>
      <c r="C88" s="12">
        <v>99</v>
      </c>
      <c r="D88" s="14">
        <v>1.52</v>
      </c>
      <c r="E88" s="14">
        <v>1.52</v>
      </c>
      <c r="F88" s="12" t="s">
        <v>441</v>
      </c>
      <c r="G88" s="12" t="s">
        <v>926</v>
      </c>
      <c r="H88" s="15" t="s">
        <v>1118</v>
      </c>
      <c r="I88" s="12">
        <v>0.745795726776123</v>
      </c>
    </row>
    <row r="89" spans="1:9" ht="15">
      <c r="A89" s="12" t="s">
        <v>1004</v>
      </c>
      <c r="B89" s="13" t="s">
        <v>961</v>
      </c>
      <c r="C89" s="12">
        <v>82</v>
      </c>
      <c r="D89" s="14">
        <v>1.53</v>
      </c>
      <c r="E89" s="14">
        <v>1.53</v>
      </c>
      <c r="F89" s="12" t="s">
        <v>763</v>
      </c>
      <c r="G89" s="16" t="s">
        <v>952</v>
      </c>
      <c r="H89" s="17" t="s">
        <v>1118</v>
      </c>
      <c r="I89" s="12">
        <v>0.777706563472748</v>
      </c>
    </row>
    <row r="90" spans="1:9" ht="15">
      <c r="A90" s="12">
        <v>45</v>
      </c>
      <c r="B90" s="13" t="s">
        <v>959</v>
      </c>
      <c r="C90" s="12">
        <v>7</v>
      </c>
      <c r="D90" s="14">
        <v>8.04</v>
      </c>
      <c r="E90" s="14">
        <v>8.04</v>
      </c>
      <c r="F90" s="12" t="s">
        <v>1615</v>
      </c>
      <c r="G90" s="12" t="s">
        <v>850</v>
      </c>
      <c r="H90" s="15" t="s">
        <v>1118</v>
      </c>
      <c r="I90" s="12">
        <v>1.04072630405426</v>
      </c>
    </row>
    <row r="91" spans="1:9" ht="15">
      <c r="A91" s="12" t="s">
        <v>1005</v>
      </c>
      <c r="B91" s="13" t="s">
        <v>961</v>
      </c>
      <c r="C91" s="12">
        <v>9</v>
      </c>
      <c r="D91" s="14">
        <v>6.06</v>
      </c>
      <c r="E91" s="14">
        <v>6.06</v>
      </c>
      <c r="F91" s="12" t="s">
        <v>1356</v>
      </c>
      <c r="G91" s="16" t="s">
        <v>810</v>
      </c>
      <c r="H91" s="17" t="s">
        <v>1118</v>
      </c>
      <c r="I91" s="12">
        <v>1.10501611232758</v>
      </c>
    </row>
    <row r="92" spans="1:9" ht="15">
      <c r="A92" s="12">
        <v>46</v>
      </c>
      <c r="B92" s="13" t="s">
        <v>959</v>
      </c>
      <c r="C92" s="12">
        <v>83</v>
      </c>
      <c r="D92" s="14">
        <v>2</v>
      </c>
      <c r="E92" s="14">
        <v>2</v>
      </c>
      <c r="F92" s="12" t="s">
        <v>400</v>
      </c>
      <c r="G92" s="12" t="s">
        <v>919</v>
      </c>
      <c r="H92" s="15" t="s">
        <v>1118</v>
      </c>
      <c r="I92" s="12">
        <v>1.11872529983521</v>
      </c>
    </row>
    <row r="93" spans="1:8" ht="15">
      <c r="A93" s="12" t="s">
        <v>1006</v>
      </c>
      <c r="B93" s="13" t="s">
        <v>961</v>
      </c>
      <c r="C93" s="12">
        <v>61</v>
      </c>
      <c r="D93" s="14">
        <v>2</v>
      </c>
      <c r="E93" s="14">
        <v>2</v>
      </c>
      <c r="F93" s="12" t="s">
        <v>727</v>
      </c>
      <c r="G93" s="16" t="s">
        <v>853</v>
      </c>
      <c r="H93" s="17" t="s">
        <v>728</v>
      </c>
    </row>
    <row r="94" spans="1:9" ht="15">
      <c r="A94" s="12">
        <v>47</v>
      </c>
      <c r="B94" s="13" t="s">
        <v>959</v>
      </c>
      <c r="C94" s="12">
        <v>61</v>
      </c>
      <c r="D94" s="14">
        <v>2.03</v>
      </c>
      <c r="E94" s="14">
        <v>2.03</v>
      </c>
      <c r="F94" s="12" t="s">
        <v>325</v>
      </c>
      <c r="G94" s="12" t="s">
        <v>808</v>
      </c>
      <c r="H94" s="15" t="s">
        <v>326</v>
      </c>
      <c r="I94" s="12">
        <v>0.811463236808777</v>
      </c>
    </row>
    <row r="95" spans="1:9" ht="15">
      <c r="A95" s="12" t="s">
        <v>1007</v>
      </c>
      <c r="B95" s="13" t="s">
        <v>961</v>
      </c>
      <c r="C95" s="12">
        <v>44</v>
      </c>
      <c r="D95" s="14">
        <v>2.02</v>
      </c>
      <c r="E95" s="14">
        <v>2.02</v>
      </c>
      <c r="F95" s="12" t="s">
        <v>693</v>
      </c>
      <c r="G95" s="16" t="s">
        <v>940</v>
      </c>
      <c r="H95" s="17" t="s">
        <v>1118</v>
      </c>
      <c r="I95" s="12">
        <v>1.12527561187744</v>
      </c>
    </row>
    <row r="96" spans="1:9" ht="15">
      <c r="A96" s="12">
        <v>48</v>
      </c>
      <c r="B96" s="13" t="s">
        <v>959</v>
      </c>
      <c r="C96" s="12">
        <v>40</v>
      </c>
      <c r="D96" s="14">
        <v>2.42</v>
      </c>
      <c r="E96" s="14">
        <v>2.42</v>
      </c>
      <c r="F96" s="12" t="s">
        <v>223</v>
      </c>
      <c r="G96" s="12" t="s">
        <v>900</v>
      </c>
      <c r="H96" s="15" t="s">
        <v>1118</v>
      </c>
      <c r="I96" s="12">
        <v>1.25573253631592</v>
      </c>
    </row>
    <row r="97" spans="1:9" ht="15">
      <c r="A97" s="12" t="s">
        <v>1008</v>
      </c>
      <c r="B97" s="13" t="s">
        <v>961</v>
      </c>
      <c r="C97" s="12">
        <v>21</v>
      </c>
      <c r="D97" s="14">
        <v>3.46</v>
      </c>
      <c r="E97" s="14">
        <v>3.46</v>
      </c>
      <c r="F97" s="12" t="s">
        <v>630</v>
      </c>
      <c r="G97" s="16" t="s">
        <v>900</v>
      </c>
      <c r="H97" s="17" t="s">
        <v>1118</v>
      </c>
      <c r="I97" s="12">
        <v>1.15344786643982</v>
      </c>
    </row>
    <row r="98" spans="1:9" ht="15">
      <c r="A98" s="12">
        <v>49</v>
      </c>
      <c r="B98" s="13" t="s">
        <v>959</v>
      </c>
      <c r="C98" s="12">
        <v>10</v>
      </c>
      <c r="D98" s="14">
        <v>6.62</v>
      </c>
      <c r="E98" s="14">
        <v>6.62</v>
      </c>
      <c r="F98" s="12" t="s">
        <v>28</v>
      </c>
      <c r="G98" s="12" t="s">
        <v>886</v>
      </c>
      <c r="H98" s="15" t="s">
        <v>1118</v>
      </c>
      <c r="I98" s="12">
        <v>0.980251491069794</v>
      </c>
    </row>
    <row r="99" spans="1:9" ht="15">
      <c r="A99" s="12" t="s">
        <v>1009</v>
      </c>
      <c r="B99" s="13" t="s">
        <v>961</v>
      </c>
      <c r="C99" s="12">
        <v>5</v>
      </c>
      <c r="D99" s="14">
        <v>6.61</v>
      </c>
      <c r="E99" s="14">
        <v>6.61</v>
      </c>
      <c r="F99" s="12" t="s">
        <v>1257</v>
      </c>
      <c r="G99" s="16" t="s">
        <v>795</v>
      </c>
      <c r="H99" s="17" t="s">
        <v>1227</v>
      </c>
      <c r="I99" s="12">
        <v>1.34272515773773</v>
      </c>
    </row>
    <row r="100" spans="1:9" ht="15">
      <c r="A100" s="12">
        <v>50</v>
      </c>
      <c r="B100" s="13" t="s">
        <v>959</v>
      </c>
      <c r="C100" s="12">
        <v>14</v>
      </c>
      <c r="D100" s="14">
        <v>6.01</v>
      </c>
      <c r="E100" s="14">
        <v>6.01</v>
      </c>
      <c r="F100" s="12" t="s">
        <v>64</v>
      </c>
      <c r="G100" s="12" t="s">
        <v>878</v>
      </c>
      <c r="H100" s="15" t="s">
        <v>1118</v>
      </c>
      <c r="I100" s="12">
        <v>1</v>
      </c>
    </row>
    <row r="101" spans="1:9" ht="15">
      <c r="A101" s="12" t="s">
        <v>1010</v>
      </c>
      <c r="B101" s="13" t="s">
        <v>961</v>
      </c>
      <c r="C101" s="12">
        <v>12</v>
      </c>
      <c r="D101" s="14">
        <v>4.9</v>
      </c>
      <c r="E101" s="14">
        <v>4.9</v>
      </c>
      <c r="F101" s="12" t="s">
        <v>588</v>
      </c>
      <c r="G101" s="16" t="s">
        <v>932</v>
      </c>
      <c r="H101" s="17" t="s">
        <v>1053</v>
      </c>
      <c r="I101" s="12">
        <v>0.842375040054321</v>
      </c>
    </row>
    <row r="102" spans="1:9" ht="15">
      <c r="A102" s="12">
        <v>51</v>
      </c>
      <c r="B102" s="13" t="s">
        <v>959</v>
      </c>
      <c r="C102" s="12">
        <v>50</v>
      </c>
      <c r="D102" s="14">
        <v>2.17</v>
      </c>
      <c r="E102" s="14">
        <v>2.17</v>
      </c>
      <c r="F102" s="12" t="s">
        <v>1226</v>
      </c>
      <c r="G102" s="12" t="s">
        <v>793</v>
      </c>
      <c r="H102" s="15" t="s">
        <v>1227</v>
      </c>
      <c r="I102" s="12">
        <v>0.89057594537735</v>
      </c>
    </row>
    <row r="103" spans="1:9" ht="15">
      <c r="A103" s="12" t="s">
        <v>1011</v>
      </c>
      <c r="B103" s="13" t="s">
        <v>961</v>
      </c>
      <c r="C103" s="12">
        <v>32</v>
      </c>
      <c r="D103" s="14">
        <v>2.13</v>
      </c>
      <c r="E103" s="14">
        <v>2.13</v>
      </c>
      <c r="F103" s="12" t="s">
        <v>1646</v>
      </c>
      <c r="G103" s="16" t="s">
        <v>854</v>
      </c>
      <c r="H103" s="17" t="s">
        <v>1118</v>
      </c>
      <c r="I103" s="12">
        <v>1.06565570831299</v>
      </c>
    </row>
    <row r="104" spans="1:9" ht="15">
      <c r="A104" s="12">
        <v>52</v>
      </c>
      <c r="B104" s="13" t="s">
        <v>959</v>
      </c>
      <c r="C104" s="12">
        <v>81</v>
      </c>
      <c r="D104" s="14">
        <v>2</v>
      </c>
      <c r="E104" s="14">
        <v>2</v>
      </c>
      <c r="F104" s="12" t="s">
        <v>390</v>
      </c>
      <c r="G104" s="12" t="s">
        <v>917</v>
      </c>
      <c r="H104" s="15" t="s">
        <v>1118</v>
      </c>
      <c r="I104" s="12">
        <v>1.44137620925903</v>
      </c>
    </row>
    <row r="105" spans="1:9" ht="15">
      <c r="A105" s="12" t="s">
        <v>1012</v>
      </c>
      <c r="B105" s="13" t="s">
        <v>961</v>
      </c>
      <c r="C105" s="12">
        <v>50</v>
      </c>
      <c r="D105" s="14">
        <v>2.01</v>
      </c>
      <c r="E105" s="14">
        <v>2.01</v>
      </c>
      <c r="F105" s="12" t="s">
        <v>705</v>
      </c>
      <c r="G105" s="16" t="s">
        <v>942</v>
      </c>
      <c r="H105" s="17" t="s">
        <v>1118</v>
      </c>
      <c r="I105" s="12">
        <v>1.74585485458374</v>
      </c>
    </row>
    <row r="106" spans="1:9" ht="15">
      <c r="A106" s="12">
        <v>53</v>
      </c>
      <c r="B106" s="13" t="s">
        <v>959</v>
      </c>
      <c r="C106" s="12">
        <v>48</v>
      </c>
      <c r="D106" s="14">
        <v>2.19</v>
      </c>
      <c r="E106" s="14">
        <v>2.19</v>
      </c>
      <c r="F106" s="12" t="s">
        <v>1722</v>
      </c>
      <c r="G106" s="12" t="s">
        <v>790</v>
      </c>
      <c r="H106" s="15" t="s">
        <v>1053</v>
      </c>
      <c r="I106" s="12">
        <v>0.672862648963928</v>
      </c>
    </row>
    <row r="107" spans="1:9" ht="15">
      <c r="A107" s="12" t="s">
        <v>1013</v>
      </c>
      <c r="B107" s="13" t="s">
        <v>961</v>
      </c>
      <c r="C107" s="12">
        <v>59</v>
      </c>
      <c r="D107" s="14">
        <v>2</v>
      </c>
      <c r="E107" s="14">
        <v>2</v>
      </c>
      <c r="F107" s="12" t="s">
        <v>725</v>
      </c>
      <c r="G107" s="16" t="s">
        <v>944</v>
      </c>
      <c r="H107" s="17" t="s">
        <v>1118</v>
      </c>
      <c r="I107" s="12">
        <v>1.11915600299835</v>
      </c>
    </row>
    <row r="108" spans="1:9" ht="15">
      <c r="A108" s="12">
        <v>54</v>
      </c>
      <c r="B108" s="13" t="s">
        <v>959</v>
      </c>
      <c r="C108" s="12">
        <v>20</v>
      </c>
      <c r="D108" s="14">
        <v>4.16</v>
      </c>
      <c r="E108" s="14">
        <v>4.16</v>
      </c>
      <c r="F108" s="12" t="s">
        <v>1199</v>
      </c>
      <c r="G108" s="12" t="s">
        <v>775</v>
      </c>
      <c r="H108" s="15" t="s">
        <v>1118</v>
      </c>
      <c r="I108" s="12">
        <v>1.05791759490967</v>
      </c>
    </row>
    <row r="109" spans="1:9" ht="15">
      <c r="A109" s="12" t="s">
        <v>1014</v>
      </c>
      <c r="B109" s="13" t="s">
        <v>961</v>
      </c>
      <c r="C109" s="12">
        <v>27</v>
      </c>
      <c r="D109" s="14">
        <v>2.38</v>
      </c>
      <c r="E109" s="14">
        <v>2.38</v>
      </c>
      <c r="F109" s="12" t="s">
        <v>645</v>
      </c>
      <c r="G109" s="16" t="s">
        <v>935</v>
      </c>
      <c r="H109" s="17" t="s">
        <v>1118</v>
      </c>
      <c r="I109" s="12">
        <v>1.05347502231598</v>
      </c>
    </row>
    <row r="110" spans="1:8" ht="15">
      <c r="A110" s="12">
        <v>55</v>
      </c>
      <c r="B110" s="13" t="s">
        <v>959</v>
      </c>
      <c r="C110" s="12">
        <v>21</v>
      </c>
      <c r="D110" s="14">
        <v>4.15</v>
      </c>
      <c r="E110" s="14">
        <v>6.75</v>
      </c>
      <c r="F110" s="12" t="s">
        <v>1286</v>
      </c>
      <c r="G110" s="12" t="s">
        <v>790</v>
      </c>
      <c r="H110" s="15" t="s">
        <v>1053</v>
      </c>
    </row>
    <row r="111" spans="1:8" ht="15">
      <c r="A111" s="12">
        <v>56</v>
      </c>
      <c r="B111" s="13" t="s">
        <v>961</v>
      </c>
      <c r="C111" s="12">
        <v>53</v>
      </c>
      <c r="D111" s="14">
        <v>2</v>
      </c>
      <c r="E111" s="14">
        <v>4.35</v>
      </c>
      <c r="F111" s="12" t="s">
        <v>152</v>
      </c>
      <c r="G111" s="16" t="s">
        <v>896</v>
      </c>
      <c r="H111" s="17" t="s">
        <v>1118</v>
      </c>
    </row>
    <row r="112" spans="1:9" ht="15">
      <c r="A112" s="12">
        <v>57</v>
      </c>
      <c r="B112" s="13" t="s">
        <v>961</v>
      </c>
      <c r="C112" s="12">
        <v>45</v>
      </c>
      <c r="D112" s="14">
        <v>2.02</v>
      </c>
      <c r="E112" s="14">
        <v>2.02</v>
      </c>
      <c r="F112" s="12" t="s">
        <v>365</v>
      </c>
      <c r="G112" s="16" t="s">
        <v>860</v>
      </c>
      <c r="H112" s="17" t="s">
        <v>1595</v>
      </c>
      <c r="I112" s="12">
        <v>0.998446345329285</v>
      </c>
    </row>
    <row r="113" spans="1:8" ht="15">
      <c r="A113" s="12">
        <v>58</v>
      </c>
      <c r="B113" s="13" t="s">
        <v>961</v>
      </c>
      <c r="C113" s="12">
        <v>6</v>
      </c>
      <c r="D113" s="14">
        <v>6.31</v>
      </c>
      <c r="E113" s="14">
        <v>6.31</v>
      </c>
      <c r="F113" s="12" t="s">
        <v>550</v>
      </c>
      <c r="G113" s="16" t="s">
        <v>929</v>
      </c>
      <c r="H113" s="17" t="s">
        <v>1118</v>
      </c>
    </row>
    <row r="114" spans="1:9" ht="15">
      <c r="A114" s="12">
        <v>59</v>
      </c>
      <c r="B114" s="13" t="s">
        <v>959</v>
      </c>
      <c r="C114" s="12">
        <v>29</v>
      </c>
      <c r="D114" s="14">
        <v>3.58</v>
      </c>
      <c r="E114" s="14">
        <v>3.58</v>
      </c>
      <c r="F114" s="12" t="s">
        <v>1435</v>
      </c>
      <c r="G114" s="12" t="s">
        <v>785</v>
      </c>
      <c r="H114" s="15" t="s">
        <v>1118</v>
      </c>
      <c r="I114" s="12">
        <v>1.15685033798218</v>
      </c>
    </row>
    <row r="115" spans="1:9" ht="15">
      <c r="A115" s="12">
        <v>60</v>
      </c>
      <c r="B115" s="13" t="s">
        <v>959</v>
      </c>
      <c r="C115" s="12">
        <v>65</v>
      </c>
      <c r="D115" s="14">
        <v>2.02</v>
      </c>
      <c r="E115" s="14">
        <v>2.02</v>
      </c>
      <c r="F115" s="12" t="s">
        <v>342</v>
      </c>
      <c r="G115" s="12" t="s">
        <v>883</v>
      </c>
      <c r="H115" s="15" t="s">
        <v>1118</v>
      </c>
      <c r="I115" s="12">
        <v>0.936494171619415</v>
      </c>
    </row>
    <row r="116" spans="1:9" ht="15">
      <c r="A116" s="12">
        <v>61</v>
      </c>
      <c r="B116" s="13" t="s">
        <v>961</v>
      </c>
      <c r="C116" s="12">
        <v>84</v>
      </c>
      <c r="D116" s="14">
        <v>1.52</v>
      </c>
      <c r="E116" s="14">
        <v>1.52</v>
      </c>
      <c r="F116" s="12" t="s">
        <v>766</v>
      </c>
      <c r="G116" s="16" t="s">
        <v>953</v>
      </c>
      <c r="H116" s="17" t="s">
        <v>1118</v>
      </c>
      <c r="I116" s="12">
        <v>0.500665187835693</v>
      </c>
    </row>
    <row r="117" spans="1:9" ht="15">
      <c r="A117" s="12">
        <v>62</v>
      </c>
      <c r="B117" s="13" t="s">
        <v>959</v>
      </c>
      <c r="C117" s="12">
        <v>73</v>
      </c>
      <c r="D117" s="14">
        <v>2.01</v>
      </c>
      <c r="E117" s="14">
        <v>2.01</v>
      </c>
      <c r="F117" s="12" t="s">
        <v>368</v>
      </c>
      <c r="G117" s="12" t="s">
        <v>914</v>
      </c>
      <c r="H117" s="15" t="s">
        <v>1118</v>
      </c>
      <c r="I117" s="12">
        <v>0.981572031974792</v>
      </c>
    </row>
    <row r="118" spans="1:9" ht="15">
      <c r="A118" s="12">
        <v>63</v>
      </c>
      <c r="B118" s="13" t="s">
        <v>961</v>
      </c>
      <c r="C118" s="12">
        <v>20</v>
      </c>
      <c r="D118" s="14">
        <v>3.53</v>
      </c>
      <c r="E118" s="14">
        <v>3.53</v>
      </c>
      <c r="F118" s="12" t="s">
        <v>618</v>
      </c>
      <c r="G118" s="16" t="s">
        <v>934</v>
      </c>
      <c r="H118" s="17" t="s">
        <v>1118</v>
      </c>
      <c r="I118" s="12">
        <v>0.934647381305695</v>
      </c>
    </row>
    <row r="119" spans="1:9" ht="15">
      <c r="A119" s="12">
        <v>64</v>
      </c>
      <c r="B119" s="13" t="s">
        <v>959</v>
      </c>
      <c r="C119" s="12">
        <v>96</v>
      </c>
      <c r="D119" s="14">
        <v>1.56</v>
      </c>
      <c r="E119" s="14">
        <v>1.56</v>
      </c>
      <c r="F119" s="12" t="s">
        <v>433</v>
      </c>
      <c r="G119" s="12" t="s">
        <v>925</v>
      </c>
      <c r="H119" s="15" t="s">
        <v>1395</v>
      </c>
      <c r="I119" s="12">
        <v>0.518493175506592</v>
      </c>
    </row>
    <row r="120" spans="1:9" ht="15">
      <c r="A120" s="12">
        <v>65</v>
      </c>
      <c r="B120" s="13" t="s">
        <v>959</v>
      </c>
      <c r="C120" s="12">
        <v>44</v>
      </c>
      <c r="D120" s="14">
        <v>2.29</v>
      </c>
      <c r="E120" s="14">
        <v>2.29</v>
      </c>
      <c r="F120" s="12" t="s">
        <v>242</v>
      </c>
      <c r="G120" s="12" t="s">
        <v>904</v>
      </c>
      <c r="H120" s="15" t="s">
        <v>1227</v>
      </c>
      <c r="I120" s="12">
        <v>1.38359475135803</v>
      </c>
    </row>
    <row r="121" spans="1:9" ht="15">
      <c r="A121" s="12">
        <v>66</v>
      </c>
      <c r="B121" s="13" t="s">
        <v>961</v>
      </c>
      <c r="C121" s="12">
        <v>36</v>
      </c>
      <c r="D121" s="14">
        <v>2.05</v>
      </c>
      <c r="E121" s="14">
        <v>2.05</v>
      </c>
      <c r="F121" s="12" t="s">
        <v>673</v>
      </c>
      <c r="G121" s="16" t="s">
        <v>936</v>
      </c>
      <c r="H121" s="17" t="s">
        <v>1118</v>
      </c>
      <c r="I121" s="12">
        <v>0.899311721324921</v>
      </c>
    </row>
    <row r="122" spans="1:9" ht="15">
      <c r="A122" s="12">
        <v>67</v>
      </c>
      <c r="B122" s="13" t="s">
        <v>959</v>
      </c>
      <c r="C122" s="12">
        <v>46</v>
      </c>
      <c r="D122" s="14">
        <v>2.27</v>
      </c>
      <c r="E122" s="14">
        <v>2.27</v>
      </c>
      <c r="F122" s="12" t="s">
        <v>260</v>
      </c>
      <c r="G122" s="12" t="s">
        <v>906</v>
      </c>
      <c r="H122" s="15" t="s">
        <v>1118</v>
      </c>
      <c r="I122" s="12">
        <v>9999</v>
      </c>
    </row>
    <row r="123" spans="1:9" ht="15">
      <c r="A123" s="12">
        <v>68</v>
      </c>
      <c r="B123" s="13" t="s">
        <v>959</v>
      </c>
      <c r="C123" s="12">
        <v>49</v>
      </c>
      <c r="D123" s="14">
        <v>2.19</v>
      </c>
      <c r="E123" s="14">
        <v>2.19</v>
      </c>
      <c r="F123" s="12" t="s">
        <v>275</v>
      </c>
      <c r="G123" s="12" t="s">
        <v>907</v>
      </c>
      <c r="H123" s="15" t="s">
        <v>1118</v>
      </c>
      <c r="I123" s="12">
        <v>1.09276342391968</v>
      </c>
    </row>
    <row r="124" spans="1:8" ht="15">
      <c r="A124" s="12">
        <v>69</v>
      </c>
      <c r="B124" s="13" t="s">
        <v>959</v>
      </c>
      <c r="C124" s="12">
        <v>60</v>
      </c>
      <c r="D124" s="14">
        <v>2.03</v>
      </c>
      <c r="E124" s="14">
        <v>2.03</v>
      </c>
      <c r="F124" s="12" t="s">
        <v>322</v>
      </c>
      <c r="G124" s="12" t="s">
        <v>911</v>
      </c>
      <c r="H124" s="15" t="s">
        <v>1395</v>
      </c>
    </row>
    <row r="125" spans="1:9" ht="15">
      <c r="A125" s="12">
        <v>70</v>
      </c>
      <c r="B125" s="13" t="s">
        <v>959</v>
      </c>
      <c r="C125" s="12">
        <v>90</v>
      </c>
      <c r="D125" s="14">
        <v>2</v>
      </c>
      <c r="E125" s="14">
        <v>2</v>
      </c>
      <c r="F125" s="12" t="s">
        <v>1757</v>
      </c>
      <c r="G125" s="12" t="s">
        <v>871</v>
      </c>
      <c r="H125" s="15" t="s">
        <v>1118</v>
      </c>
      <c r="I125" s="12">
        <v>0.932951152324677</v>
      </c>
    </row>
    <row r="126" spans="1:9" ht="15">
      <c r="A126" s="12">
        <v>71</v>
      </c>
      <c r="B126" s="13" t="s">
        <v>961</v>
      </c>
      <c r="C126" s="12">
        <v>69</v>
      </c>
      <c r="D126" s="14">
        <v>2</v>
      </c>
      <c r="E126" s="14">
        <v>2</v>
      </c>
      <c r="F126" s="12" t="s">
        <v>739</v>
      </c>
      <c r="G126" s="16" t="s">
        <v>948</v>
      </c>
      <c r="H126" s="17" t="s">
        <v>1118</v>
      </c>
      <c r="I126" s="12">
        <v>0</v>
      </c>
    </row>
    <row r="127" spans="1:9" ht="15">
      <c r="A127" s="12">
        <v>72</v>
      </c>
      <c r="B127" s="13" t="s">
        <v>959</v>
      </c>
      <c r="C127" s="12">
        <v>27</v>
      </c>
      <c r="D127" s="14">
        <v>3.9</v>
      </c>
      <c r="E127" s="14">
        <v>3.9</v>
      </c>
      <c r="F127" s="12" t="s">
        <v>164</v>
      </c>
      <c r="G127" s="12" t="s">
        <v>879</v>
      </c>
      <c r="H127" s="15" t="s">
        <v>1118</v>
      </c>
      <c r="I127" s="12">
        <v>1.34792292118073</v>
      </c>
    </row>
    <row r="128" spans="1:9" ht="15">
      <c r="A128" s="12">
        <v>73</v>
      </c>
      <c r="B128" s="13" t="s">
        <v>961</v>
      </c>
      <c r="C128" s="12">
        <v>43</v>
      </c>
      <c r="D128" s="14">
        <v>2.02</v>
      </c>
      <c r="E128" s="14">
        <v>2.02</v>
      </c>
      <c r="F128" s="12" t="s">
        <v>690</v>
      </c>
      <c r="G128" s="16" t="s">
        <v>939</v>
      </c>
      <c r="H128" s="17" t="s">
        <v>1118</v>
      </c>
      <c r="I128" s="12">
        <v>0.872646808624268</v>
      </c>
    </row>
    <row r="129" spans="1:9" ht="15">
      <c r="A129" s="12">
        <v>74</v>
      </c>
      <c r="B129" s="13" t="s">
        <v>959</v>
      </c>
      <c r="C129" s="12">
        <v>52</v>
      </c>
      <c r="D129" s="14">
        <v>2.15</v>
      </c>
      <c r="E129" s="14">
        <v>2.15</v>
      </c>
      <c r="F129" s="12" t="s">
        <v>1630</v>
      </c>
      <c r="G129" s="12" t="s">
        <v>853</v>
      </c>
      <c r="H129" s="15" t="s">
        <v>1118</v>
      </c>
      <c r="I129" s="12">
        <v>1.9533851146698</v>
      </c>
    </row>
    <row r="130" spans="1:9" ht="15">
      <c r="A130" s="12">
        <v>75</v>
      </c>
      <c r="B130" s="13" t="s">
        <v>961</v>
      </c>
      <c r="C130" s="12">
        <v>87</v>
      </c>
      <c r="D130" s="14">
        <v>1.4</v>
      </c>
      <c r="E130" s="14">
        <v>1.4</v>
      </c>
      <c r="F130" s="12" t="s">
        <v>769</v>
      </c>
      <c r="G130" s="16" t="s">
        <v>954</v>
      </c>
      <c r="H130" s="17" t="s">
        <v>1227</v>
      </c>
      <c r="I130" s="12">
        <v>9999</v>
      </c>
    </row>
    <row r="131" spans="1:9" ht="15">
      <c r="A131" s="12">
        <v>76</v>
      </c>
      <c r="B131" s="13" t="s">
        <v>959</v>
      </c>
      <c r="C131" s="12">
        <v>75</v>
      </c>
      <c r="D131" s="14">
        <v>2.01</v>
      </c>
      <c r="E131" s="14">
        <v>2.01</v>
      </c>
      <c r="F131" s="12" t="s">
        <v>376</v>
      </c>
      <c r="G131" s="12" t="s">
        <v>915</v>
      </c>
      <c r="H131" s="15" t="s">
        <v>1118</v>
      </c>
      <c r="I131" s="12">
        <v>1.07065987586975</v>
      </c>
    </row>
    <row r="132" spans="1:9" ht="15">
      <c r="A132" s="12">
        <v>77</v>
      </c>
      <c r="B132" s="13" t="s">
        <v>959</v>
      </c>
      <c r="C132" s="12">
        <v>41</v>
      </c>
      <c r="D132" s="14">
        <v>2.42</v>
      </c>
      <c r="E132" s="14">
        <v>2.42</v>
      </c>
      <c r="F132" s="12" t="s">
        <v>227</v>
      </c>
      <c r="G132" s="12" t="s">
        <v>901</v>
      </c>
      <c r="H132" s="15" t="s">
        <v>1118</v>
      </c>
      <c r="I132" s="12">
        <v>0.855969429016113</v>
      </c>
    </row>
    <row r="133" spans="1:9" ht="15">
      <c r="A133" s="12">
        <v>78</v>
      </c>
      <c r="B133" s="13" t="s">
        <v>961</v>
      </c>
      <c r="C133" s="12">
        <v>72</v>
      </c>
      <c r="D133" s="14">
        <v>2</v>
      </c>
      <c r="E133" s="14">
        <v>2</v>
      </c>
      <c r="F133" s="12" t="s">
        <v>746</v>
      </c>
      <c r="G133" s="16" t="s">
        <v>950</v>
      </c>
      <c r="H133" s="17" t="s">
        <v>956</v>
      </c>
      <c r="I133" s="12">
        <v>9999</v>
      </c>
    </row>
    <row r="134" spans="1:9" ht="15">
      <c r="A134" s="12">
        <v>79</v>
      </c>
      <c r="B134" s="13" t="s">
        <v>959</v>
      </c>
      <c r="C134" s="12">
        <v>42</v>
      </c>
      <c r="D134" s="14">
        <v>2.38</v>
      </c>
      <c r="E134" s="14">
        <v>2.38</v>
      </c>
      <c r="F134" s="12" t="s">
        <v>236</v>
      </c>
      <c r="G134" s="12" t="s">
        <v>902</v>
      </c>
      <c r="H134" s="15" t="s">
        <v>1118</v>
      </c>
      <c r="I134" s="12">
        <v>1.1851202249527</v>
      </c>
    </row>
    <row r="135" spans="1:9" ht="15">
      <c r="A135" s="12">
        <v>80</v>
      </c>
      <c r="B135" s="13" t="s">
        <v>959</v>
      </c>
      <c r="C135" s="12">
        <v>87</v>
      </c>
      <c r="D135" s="14">
        <v>2</v>
      </c>
      <c r="E135" s="14">
        <v>2</v>
      </c>
      <c r="F135" s="12" t="s">
        <v>410</v>
      </c>
      <c r="G135" s="12" t="s">
        <v>920</v>
      </c>
      <c r="H135" s="15" t="s">
        <v>1118</v>
      </c>
      <c r="I135" s="12">
        <v>0.692534148693085</v>
      </c>
    </row>
    <row r="136" spans="1:8" ht="15">
      <c r="A136" s="12">
        <v>81</v>
      </c>
      <c r="B136" s="13" t="s">
        <v>959</v>
      </c>
      <c r="C136" s="12">
        <v>1</v>
      </c>
      <c r="D136" s="14">
        <v>45.88</v>
      </c>
      <c r="E136" s="14">
        <v>45.88</v>
      </c>
      <c r="F136" s="12" t="s">
        <v>1773</v>
      </c>
      <c r="G136" s="12" t="s">
        <v>786</v>
      </c>
      <c r="H136" s="15" t="s">
        <v>1774</v>
      </c>
    </row>
    <row r="137" spans="1:8" ht="15">
      <c r="A137" s="12">
        <v>82</v>
      </c>
      <c r="B137" s="13" t="s">
        <v>959</v>
      </c>
      <c r="C137" s="12">
        <v>94</v>
      </c>
      <c r="D137" s="14">
        <v>1.61</v>
      </c>
      <c r="E137" s="14">
        <v>8.41</v>
      </c>
      <c r="F137" s="12" t="s">
        <v>432</v>
      </c>
      <c r="G137" s="12" t="s">
        <v>924</v>
      </c>
      <c r="H137" s="15" t="s">
        <v>1118</v>
      </c>
    </row>
    <row r="138" spans="1:8" ht="15">
      <c r="A138" s="12">
        <v>83</v>
      </c>
      <c r="B138" s="13" t="s">
        <v>959</v>
      </c>
      <c r="C138" s="12">
        <v>92</v>
      </c>
      <c r="D138" s="14">
        <v>1.64</v>
      </c>
      <c r="E138" s="14">
        <v>20.32</v>
      </c>
      <c r="F138" s="12" t="s">
        <v>420</v>
      </c>
      <c r="G138" s="12" t="s">
        <v>841</v>
      </c>
      <c r="H138" s="15" t="s">
        <v>1395</v>
      </c>
    </row>
    <row r="139" spans="1:9" ht="15">
      <c r="A139" s="12">
        <v>84</v>
      </c>
      <c r="B139" s="13" t="s">
        <v>959</v>
      </c>
      <c r="C139" s="12">
        <v>55</v>
      </c>
      <c r="D139" s="14">
        <v>2.12</v>
      </c>
      <c r="E139" s="14">
        <v>2.12</v>
      </c>
      <c r="F139" s="12" t="s">
        <v>303</v>
      </c>
      <c r="G139" s="12" t="s">
        <v>881</v>
      </c>
      <c r="H139" s="15" t="s">
        <v>1053</v>
      </c>
      <c r="I139" s="12">
        <v>0.161436036229134</v>
      </c>
    </row>
    <row r="140" spans="1:9" ht="15">
      <c r="A140" s="12">
        <v>85</v>
      </c>
      <c r="B140" s="13" t="s">
        <v>961</v>
      </c>
      <c r="C140" s="12">
        <v>68</v>
      </c>
      <c r="D140" s="14">
        <v>2</v>
      </c>
      <c r="E140" s="14">
        <v>2</v>
      </c>
      <c r="F140" s="12" t="s">
        <v>736</v>
      </c>
      <c r="G140" s="16" t="s">
        <v>947</v>
      </c>
      <c r="H140" s="17" t="s">
        <v>1053</v>
      </c>
      <c r="I140" s="12">
        <v>9999</v>
      </c>
    </row>
    <row r="141" spans="1:9" ht="15">
      <c r="A141" s="12">
        <v>86</v>
      </c>
      <c r="B141" s="13" t="s">
        <v>959</v>
      </c>
      <c r="C141" s="12">
        <v>45</v>
      </c>
      <c r="D141" s="14">
        <v>2.28</v>
      </c>
      <c r="E141" s="14">
        <v>2.28</v>
      </c>
      <c r="F141" s="12" t="s">
        <v>250</v>
      </c>
      <c r="G141" s="12" t="s">
        <v>905</v>
      </c>
      <c r="H141" s="15" t="s">
        <v>1118</v>
      </c>
      <c r="I141" s="12">
        <v>1.97258102893829</v>
      </c>
    </row>
    <row r="142" spans="1:9" ht="15">
      <c r="A142" s="12">
        <v>87</v>
      </c>
      <c r="B142" s="13" t="s">
        <v>959</v>
      </c>
      <c r="C142" s="12">
        <v>47</v>
      </c>
      <c r="D142" s="14">
        <v>2.25</v>
      </c>
      <c r="E142" s="14">
        <v>2.25</v>
      </c>
      <c r="F142" s="12" t="s">
        <v>263</v>
      </c>
      <c r="G142" s="12" t="s">
        <v>807</v>
      </c>
      <c r="H142" s="15" t="s">
        <v>1118</v>
      </c>
      <c r="I142" s="12">
        <v>0.990670800209045</v>
      </c>
    </row>
    <row r="143" spans="1:9" ht="15">
      <c r="A143" s="12">
        <v>88</v>
      </c>
      <c r="B143" s="13" t="s">
        <v>961</v>
      </c>
      <c r="C143" s="12">
        <v>29</v>
      </c>
      <c r="D143" s="14">
        <v>2.27</v>
      </c>
      <c r="E143" s="14">
        <v>2.27</v>
      </c>
      <c r="F143" s="12" t="s">
        <v>1747</v>
      </c>
      <c r="G143" s="16" t="s">
        <v>870</v>
      </c>
      <c r="H143" s="17" t="s">
        <v>1748</v>
      </c>
      <c r="I143" s="12">
        <v>1.1264261007309</v>
      </c>
    </row>
    <row r="144" spans="1:9" ht="15">
      <c r="A144" s="12">
        <v>89</v>
      </c>
      <c r="B144" s="13" t="s">
        <v>959</v>
      </c>
      <c r="C144" s="12">
        <v>82</v>
      </c>
      <c r="D144" s="14">
        <v>2</v>
      </c>
      <c r="E144" s="14">
        <v>2</v>
      </c>
      <c r="F144" s="12" t="s">
        <v>397</v>
      </c>
      <c r="G144" s="12" t="s">
        <v>918</v>
      </c>
      <c r="H144" s="15" t="s">
        <v>1053</v>
      </c>
      <c r="I144" s="12">
        <v>0.86034494638443</v>
      </c>
    </row>
    <row r="145" spans="1:9" ht="15">
      <c r="A145" s="12">
        <v>90</v>
      </c>
      <c r="B145" s="13" t="s">
        <v>961</v>
      </c>
      <c r="C145" s="12">
        <v>38</v>
      </c>
      <c r="D145" s="14">
        <v>2.04</v>
      </c>
      <c r="E145" s="14">
        <v>2.04</v>
      </c>
      <c r="F145" s="12" t="s">
        <v>681</v>
      </c>
      <c r="G145" s="16" t="s">
        <v>938</v>
      </c>
      <c r="H145" s="17" t="s">
        <v>1595</v>
      </c>
      <c r="I145" s="12">
        <v>1.10468792915344</v>
      </c>
    </row>
    <row r="146" spans="1:9" ht="15">
      <c r="A146" s="12">
        <v>91</v>
      </c>
      <c r="B146" s="13" t="s">
        <v>961</v>
      </c>
      <c r="C146" s="12">
        <v>37</v>
      </c>
      <c r="D146" s="14">
        <v>2.05</v>
      </c>
      <c r="E146" s="14">
        <v>2.05</v>
      </c>
      <c r="F146" s="12" t="s">
        <v>676</v>
      </c>
      <c r="G146" s="16" t="s">
        <v>937</v>
      </c>
      <c r="H146" s="17" t="s">
        <v>1118</v>
      </c>
      <c r="I146" s="12">
        <v>0.881815373897552</v>
      </c>
    </row>
    <row r="147" spans="1:9" ht="15">
      <c r="A147" s="12">
        <v>92</v>
      </c>
      <c r="B147" s="13" t="s">
        <v>959</v>
      </c>
      <c r="C147" s="12">
        <v>89</v>
      </c>
      <c r="D147" s="14">
        <v>2</v>
      </c>
      <c r="E147" s="14">
        <v>2</v>
      </c>
      <c r="F147" s="12" t="s">
        <v>416</v>
      </c>
      <c r="G147" s="12" t="s">
        <v>922</v>
      </c>
      <c r="H147" s="15" t="s">
        <v>1118</v>
      </c>
      <c r="I147" s="12">
        <v>1.45287644863129</v>
      </c>
    </row>
    <row r="148" spans="1:9" ht="15">
      <c r="A148" s="12">
        <v>93</v>
      </c>
      <c r="B148" s="13" t="s">
        <v>961</v>
      </c>
      <c r="C148" s="12">
        <v>46</v>
      </c>
      <c r="D148" s="14">
        <v>2.01</v>
      </c>
      <c r="E148" s="14">
        <v>2.01</v>
      </c>
      <c r="F148" s="12" t="s">
        <v>699</v>
      </c>
      <c r="G148" s="16" t="s">
        <v>941</v>
      </c>
      <c r="H148" s="17" t="s">
        <v>1118</v>
      </c>
      <c r="I148" s="12">
        <v>1.00155377388</v>
      </c>
    </row>
    <row r="149" spans="1:9" ht="15">
      <c r="A149" s="12">
        <v>94</v>
      </c>
      <c r="B149" s="13" t="s">
        <v>961</v>
      </c>
      <c r="C149" s="12">
        <v>75</v>
      </c>
      <c r="D149" s="14">
        <v>1.73</v>
      </c>
      <c r="E149" s="14">
        <v>1.73</v>
      </c>
      <c r="F149" s="12" t="s">
        <v>753</v>
      </c>
      <c r="G149" s="16" t="s">
        <v>951</v>
      </c>
      <c r="H149" s="17" t="s">
        <v>1118</v>
      </c>
      <c r="I149" s="12">
        <v>0.880265653133392</v>
      </c>
    </row>
    <row r="150" spans="1:9" ht="15">
      <c r="A150" s="12">
        <v>95</v>
      </c>
      <c r="B150" s="13" t="s">
        <v>959</v>
      </c>
      <c r="C150" s="12">
        <v>53</v>
      </c>
      <c r="D150" s="14">
        <v>2.14</v>
      </c>
      <c r="E150" s="14">
        <v>2.14</v>
      </c>
      <c r="F150" s="12" t="s">
        <v>298</v>
      </c>
      <c r="G150" s="12" t="s">
        <v>908</v>
      </c>
      <c r="H150" s="15" t="s">
        <v>1053</v>
      </c>
      <c r="I150" s="12">
        <v>0.894818305969238</v>
      </c>
    </row>
    <row r="151" spans="1:9" ht="15">
      <c r="A151" s="12">
        <v>96</v>
      </c>
      <c r="B151" s="13" t="s">
        <v>959</v>
      </c>
      <c r="C151" s="12">
        <v>67</v>
      </c>
      <c r="D151" s="14">
        <v>2.02</v>
      </c>
      <c r="E151" s="14">
        <v>2.02</v>
      </c>
      <c r="F151" s="12" t="s">
        <v>354</v>
      </c>
      <c r="G151" s="12" t="s">
        <v>801</v>
      </c>
      <c r="H151" s="15" t="s">
        <v>1118</v>
      </c>
      <c r="I151" s="12">
        <v>1.60440468788147</v>
      </c>
    </row>
    <row r="152" spans="1:9" ht="15">
      <c r="A152" s="12">
        <v>97</v>
      </c>
      <c r="B152" s="13" t="s">
        <v>959</v>
      </c>
      <c r="C152" s="12">
        <v>86</v>
      </c>
      <c r="D152" s="14">
        <v>2</v>
      </c>
      <c r="E152" s="14">
        <v>2</v>
      </c>
      <c r="F152" s="12" t="s">
        <v>407</v>
      </c>
      <c r="G152" s="12" t="s">
        <v>801</v>
      </c>
      <c r="H152" s="15" t="s">
        <v>1118</v>
      </c>
      <c r="I152" s="12">
        <v>0.753781020641327</v>
      </c>
    </row>
    <row r="153" spans="1:9" ht="15">
      <c r="A153" s="12">
        <v>98</v>
      </c>
      <c r="B153" s="13" t="s">
        <v>959</v>
      </c>
      <c r="C153" s="12">
        <v>98</v>
      </c>
      <c r="D153" s="14">
        <v>1.52</v>
      </c>
      <c r="E153" s="14">
        <v>1.52</v>
      </c>
      <c r="F153" s="12" t="s">
        <v>438</v>
      </c>
      <c r="G153" s="12" t="s">
        <v>801</v>
      </c>
      <c r="H153" s="15" t="s">
        <v>1118</v>
      </c>
      <c r="I153" s="12">
        <v>1.08995401859283</v>
      </c>
    </row>
    <row r="154" spans="1:9" ht="15">
      <c r="A154" s="12">
        <v>99</v>
      </c>
      <c r="B154" s="13" t="s">
        <v>959</v>
      </c>
      <c r="C154" s="12">
        <v>11</v>
      </c>
      <c r="D154" s="14">
        <v>6.25</v>
      </c>
      <c r="E154" s="14">
        <v>6.25</v>
      </c>
      <c r="F154" s="12" t="s">
        <v>33</v>
      </c>
      <c r="G154" s="12" t="s">
        <v>801</v>
      </c>
      <c r="H154" s="15" t="s">
        <v>1118</v>
      </c>
      <c r="I154" s="12">
        <v>1.06866264343262</v>
      </c>
    </row>
    <row r="155" spans="1:9" ht="15">
      <c r="A155" s="12">
        <v>100</v>
      </c>
      <c r="B155" s="13" t="s">
        <v>961</v>
      </c>
      <c r="C155" s="12">
        <v>64</v>
      </c>
      <c r="D155" s="14">
        <v>2</v>
      </c>
      <c r="E155" s="14">
        <v>2</v>
      </c>
      <c r="F155" s="12" t="s">
        <v>733</v>
      </c>
      <c r="G155" s="16" t="s">
        <v>946</v>
      </c>
      <c r="H155" s="17" t="s">
        <v>1118</v>
      </c>
      <c r="I155" s="12">
        <v>0.715300440788269</v>
      </c>
    </row>
    <row r="156" spans="1:9" ht="15">
      <c r="A156" s="12">
        <v>101</v>
      </c>
      <c r="B156" s="13" t="s">
        <v>959</v>
      </c>
      <c r="C156" s="12">
        <v>5</v>
      </c>
      <c r="D156" s="14">
        <v>8.96</v>
      </c>
      <c r="E156" s="14">
        <v>8.96</v>
      </c>
      <c r="F156" s="12" t="s">
        <v>1926</v>
      </c>
      <c r="G156" s="12" t="s">
        <v>889</v>
      </c>
      <c r="H156" s="15" t="s">
        <v>1118</v>
      </c>
      <c r="I156" s="12">
        <v>1.1001523733139</v>
      </c>
    </row>
    <row r="157" spans="1:9" ht="15">
      <c r="A157" s="12">
        <v>102</v>
      </c>
      <c r="B157" s="13" t="s">
        <v>959</v>
      </c>
      <c r="C157" s="12">
        <v>102</v>
      </c>
      <c r="D157" s="14">
        <v>1.41</v>
      </c>
      <c r="E157" s="14">
        <v>1.41</v>
      </c>
      <c r="F157" s="12" t="s">
        <v>447</v>
      </c>
      <c r="G157" s="12" t="s">
        <v>885</v>
      </c>
      <c r="H157" s="15" t="s">
        <v>1118</v>
      </c>
      <c r="I157" s="12">
        <v>1.06285274028778</v>
      </c>
    </row>
    <row r="158" spans="1:9" ht="15">
      <c r="A158" s="12">
        <v>103</v>
      </c>
      <c r="B158" s="13" t="s">
        <v>961</v>
      </c>
      <c r="C158" s="12">
        <v>71</v>
      </c>
      <c r="D158" s="14">
        <v>2</v>
      </c>
      <c r="E158" s="14">
        <v>2</v>
      </c>
      <c r="F158" s="12" t="s">
        <v>743</v>
      </c>
      <c r="G158" s="16" t="s">
        <v>949</v>
      </c>
      <c r="H158" s="17" t="s">
        <v>1118</v>
      </c>
      <c r="I158" s="12">
        <v>0.78010892868042</v>
      </c>
    </row>
    <row r="159" spans="1:9" ht="15">
      <c r="A159" s="12">
        <v>104</v>
      </c>
      <c r="B159" s="13" t="s">
        <v>959</v>
      </c>
      <c r="C159" s="12">
        <v>84</v>
      </c>
      <c r="D159" s="14">
        <v>2</v>
      </c>
      <c r="E159" s="14">
        <v>2</v>
      </c>
      <c r="F159" s="12" t="s">
        <v>404</v>
      </c>
      <c r="G159" s="12" t="s">
        <v>793</v>
      </c>
      <c r="H159" s="15" t="s">
        <v>1227</v>
      </c>
      <c r="I159" s="12">
        <v>1.02698802947998</v>
      </c>
    </row>
    <row r="160" spans="1:9" ht="15">
      <c r="A160" s="12">
        <v>105</v>
      </c>
      <c r="B160" s="13" t="s">
        <v>961</v>
      </c>
      <c r="C160" s="12">
        <v>73</v>
      </c>
      <c r="D160" s="14">
        <v>2</v>
      </c>
      <c r="E160" s="14">
        <v>2</v>
      </c>
      <c r="F160" s="12" t="s">
        <v>749</v>
      </c>
      <c r="G160" s="16" t="s">
        <v>931</v>
      </c>
      <c r="H160" s="17" t="s">
        <v>1227</v>
      </c>
      <c r="I160" s="12">
        <v>1.37566006183624</v>
      </c>
    </row>
    <row r="161" spans="1:9" ht="15">
      <c r="A161" s="12">
        <v>106</v>
      </c>
      <c r="B161" s="13" t="s">
        <v>961</v>
      </c>
      <c r="C161" s="12">
        <v>83</v>
      </c>
      <c r="D161" s="14">
        <v>1.52</v>
      </c>
      <c r="E161" s="14">
        <v>1.52</v>
      </c>
      <c r="F161" s="12" t="s">
        <v>1405</v>
      </c>
      <c r="G161" s="16" t="s">
        <v>821</v>
      </c>
      <c r="H161" s="17" t="s">
        <v>1118</v>
      </c>
      <c r="I161" s="12">
        <v>0</v>
      </c>
    </row>
    <row r="162" spans="1:8" ht="15">
      <c r="A162" s="12">
        <v>107</v>
      </c>
      <c r="B162" s="13" t="s">
        <v>959</v>
      </c>
      <c r="C162" s="12">
        <v>76</v>
      </c>
      <c r="D162" s="14">
        <v>2</v>
      </c>
      <c r="E162" s="14">
        <v>4</v>
      </c>
      <c r="F162" s="12" t="s">
        <v>1232</v>
      </c>
      <c r="G162" s="12" t="s">
        <v>794</v>
      </c>
      <c r="H162" s="15" t="s">
        <v>1118</v>
      </c>
    </row>
    <row r="163" spans="1:9" ht="15">
      <c r="A163" s="12">
        <v>108</v>
      </c>
      <c r="B163" s="13" t="s">
        <v>959</v>
      </c>
      <c r="C163" s="12">
        <v>9</v>
      </c>
      <c r="D163" s="14">
        <v>6.9</v>
      </c>
      <c r="E163" s="14">
        <v>6.9</v>
      </c>
      <c r="F163" s="12" t="s">
        <v>17</v>
      </c>
      <c r="G163" s="12" t="s">
        <v>891</v>
      </c>
      <c r="H163" s="15" t="s">
        <v>1118</v>
      </c>
      <c r="I163" s="12">
        <v>0.991566061973572</v>
      </c>
    </row>
    <row r="164" spans="1:8" ht="15">
      <c r="A164" s="12">
        <v>109</v>
      </c>
      <c r="B164" s="13" t="s">
        <v>961</v>
      </c>
      <c r="C164" s="12">
        <v>90</v>
      </c>
      <c r="D164" s="14">
        <v>1.36</v>
      </c>
      <c r="E164" s="14">
        <v>4.98</v>
      </c>
      <c r="F164" s="12" t="s">
        <v>774</v>
      </c>
      <c r="G164" s="16" t="s">
        <v>955</v>
      </c>
      <c r="H164" s="17" t="s">
        <v>1118</v>
      </c>
    </row>
    <row r="165" spans="1:9" ht="15">
      <c r="A165" s="12">
        <v>110</v>
      </c>
      <c r="B165" s="13" t="s">
        <v>959</v>
      </c>
      <c r="C165" s="12">
        <v>100</v>
      </c>
      <c r="D165" s="14">
        <v>1.46</v>
      </c>
      <c r="E165" s="14">
        <v>1.46</v>
      </c>
      <c r="F165" s="12" t="s">
        <v>444</v>
      </c>
      <c r="G165" s="12" t="s">
        <v>848</v>
      </c>
      <c r="H165" s="15" t="s">
        <v>1118</v>
      </c>
      <c r="I165" s="12">
        <v>1.09388482570648</v>
      </c>
    </row>
    <row r="166" spans="1:8" ht="15">
      <c r="A166" s="12">
        <v>111</v>
      </c>
      <c r="B166" s="13" t="s">
        <v>959</v>
      </c>
      <c r="C166" s="12">
        <v>66</v>
      </c>
      <c r="D166" s="14">
        <v>2.02</v>
      </c>
      <c r="E166" s="14">
        <v>2.02</v>
      </c>
      <c r="F166" s="12" t="s">
        <v>347</v>
      </c>
      <c r="G166" s="12" t="s">
        <v>848</v>
      </c>
      <c r="H166" s="15" t="s">
        <v>1118</v>
      </c>
    </row>
    <row r="167" spans="1:9" ht="15">
      <c r="A167" s="12">
        <v>112</v>
      </c>
      <c r="B167" s="13" t="s">
        <v>961</v>
      </c>
      <c r="C167" s="12">
        <v>52</v>
      </c>
      <c r="D167" s="14">
        <v>2.01</v>
      </c>
      <c r="E167" s="14">
        <v>2.01</v>
      </c>
      <c r="F167" s="12" t="s">
        <v>1604</v>
      </c>
      <c r="G167" s="16" t="s">
        <v>848</v>
      </c>
      <c r="H167" s="17" t="s">
        <v>1118</v>
      </c>
      <c r="I167" s="12">
        <v>1.22481441497803</v>
      </c>
    </row>
    <row r="168" spans="1:9" ht="15">
      <c r="A168" s="12">
        <v>113</v>
      </c>
      <c r="B168" s="13" t="s">
        <v>961</v>
      </c>
      <c r="C168" s="12">
        <v>4</v>
      </c>
      <c r="D168" s="14">
        <v>6.95</v>
      </c>
      <c r="E168" s="14">
        <v>6.95</v>
      </c>
      <c r="F168" s="12" t="s">
        <v>534</v>
      </c>
      <c r="G168" s="16" t="s">
        <v>790</v>
      </c>
      <c r="H168" s="17" t="s">
        <v>1053</v>
      </c>
      <c r="I168" s="12">
        <v>0.902729630470276</v>
      </c>
    </row>
    <row r="169" spans="1:9" ht="15">
      <c r="A169" s="12">
        <v>114</v>
      </c>
      <c r="B169" s="13" t="s">
        <v>959</v>
      </c>
      <c r="C169" s="12">
        <v>59</v>
      </c>
      <c r="D169" s="14">
        <v>2.06</v>
      </c>
      <c r="E169" s="14">
        <v>2.06</v>
      </c>
      <c r="F169" s="12" t="s">
        <v>319</v>
      </c>
      <c r="G169" s="12" t="s">
        <v>910</v>
      </c>
      <c r="H169" s="15" t="s">
        <v>1118</v>
      </c>
      <c r="I169" s="12">
        <v>1.07603585720062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21"/>
  <sheetViews>
    <sheetView workbookViewId="0" topLeftCell="A1">
      <selection activeCell="G394" sqref="G394"/>
    </sheetView>
  </sheetViews>
  <sheetFormatPr defaultColWidth="9.140625" defaultRowHeight="14.25" customHeight="1"/>
  <cols>
    <col min="1" max="1" width="6.7109375" style="19" bestFit="1" customWidth="1"/>
    <col min="2" max="2" width="10.00390625" style="20" bestFit="1" customWidth="1"/>
    <col min="3" max="3" width="4.00390625" style="19" bestFit="1" customWidth="1"/>
    <col min="4" max="4" width="8.28125" style="21" bestFit="1" customWidth="1"/>
    <col min="5" max="5" width="6.00390625" style="21" bestFit="1" customWidth="1"/>
    <col min="6" max="6" width="12.57421875" style="19" bestFit="1" customWidth="1"/>
    <col min="7" max="7" width="70.00390625" style="18" bestFit="1" customWidth="1"/>
    <col min="8" max="8" width="35.57421875" style="22" bestFit="1" customWidth="1"/>
    <col min="9" max="9" width="12.00390625" style="19" bestFit="1" customWidth="1"/>
    <col min="10" max="16384" width="9.140625" style="18" customWidth="1"/>
  </cols>
  <sheetData>
    <row r="1" s="30" customFormat="1" ht="24" customHeight="1">
      <c r="A1" s="29" t="s">
        <v>612</v>
      </c>
    </row>
    <row r="2" spans="1:20" s="4" customFormat="1" ht="15.75">
      <c r="A2" s="3" t="s">
        <v>958</v>
      </c>
      <c r="B2" s="5" t="s">
        <v>957</v>
      </c>
      <c r="C2" s="5" t="s">
        <v>1035</v>
      </c>
      <c r="D2" s="3" t="s">
        <v>1036</v>
      </c>
      <c r="E2" s="4" t="s">
        <v>1037</v>
      </c>
      <c r="F2" s="4" t="s">
        <v>1038</v>
      </c>
      <c r="G2" s="8" t="s">
        <v>1039</v>
      </c>
      <c r="H2" s="8" t="s">
        <v>1040</v>
      </c>
      <c r="I2" s="5" t="s">
        <v>829</v>
      </c>
      <c r="K2" s="3"/>
      <c r="S2" s="3"/>
      <c r="T2" s="3"/>
    </row>
    <row r="3" spans="1:9" s="26" customFormat="1" ht="14.25" customHeight="1">
      <c r="A3" s="23">
        <v>1</v>
      </c>
      <c r="B3" s="24" t="s">
        <v>1017</v>
      </c>
      <c r="C3" s="23">
        <v>53</v>
      </c>
      <c r="D3" s="25">
        <v>1.7</v>
      </c>
      <c r="E3" s="25">
        <v>1.7</v>
      </c>
      <c r="F3" s="26" t="s">
        <v>1752</v>
      </c>
      <c r="G3" s="26" t="s">
        <v>1753</v>
      </c>
      <c r="H3" s="27" t="s">
        <v>1053</v>
      </c>
      <c r="I3" s="23">
        <v>2.58188199996948</v>
      </c>
    </row>
    <row r="4" spans="1:9" s="26" customFormat="1" ht="14.25" customHeight="1">
      <c r="A4" s="23" t="s">
        <v>960</v>
      </c>
      <c r="B4" s="24" t="s">
        <v>959</v>
      </c>
      <c r="C4" s="23">
        <v>62</v>
      </c>
      <c r="D4" s="25">
        <v>2.03</v>
      </c>
      <c r="E4" s="25">
        <v>2.03</v>
      </c>
      <c r="F4" s="23" t="s">
        <v>1752</v>
      </c>
      <c r="G4" s="23" t="s">
        <v>1753</v>
      </c>
      <c r="H4" s="28" t="s">
        <v>1053</v>
      </c>
      <c r="I4" s="23">
        <v>1.09890854358673</v>
      </c>
    </row>
    <row r="5" spans="1:9" s="26" customFormat="1" ht="14.25" customHeight="1">
      <c r="A5" s="23" t="s">
        <v>960</v>
      </c>
      <c r="B5" s="24" t="s">
        <v>961</v>
      </c>
      <c r="C5" s="23">
        <v>77</v>
      </c>
      <c r="D5" s="25">
        <v>1.7</v>
      </c>
      <c r="E5" s="25">
        <v>1.7</v>
      </c>
      <c r="F5" s="23" t="s">
        <v>1752</v>
      </c>
      <c r="G5" s="26" t="s">
        <v>1753</v>
      </c>
      <c r="H5" s="27" t="s">
        <v>1053</v>
      </c>
      <c r="I5" s="23">
        <v>1.08156931400299</v>
      </c>
    </row>
    <row r="6" spans="1:9" s="26" customFormat="1" ht="14.25" customHeight="1">
      <c r="A6" s="23"/>
      <c r="B6" s="24"/>
      <c r="C6" s="23"/>
      <c r="D6" s="25"/>
      <c r="E6" s="25"/>
      <c r="F6" s="23"/>
      <c r="H6" s="27"/>
      <c r="I6" s="23"/>
    </row>
    <row r="7" spans="1:9" s="26" customFormat="1" ht="14.25" customHeight="1">
      <c r="A7" s="23">
        <v>2</v>
      </c>
      <c r="B7" s="24" t="s">
        <v>1017</v>
      </c>
      <c r="C7" s="23">
        <v>40</v>
      </c>
      <c r="D7" s="25">
        <v>2</v>
      </c>
      <c r="E7" s="25">
        <v>2</v>
      </c>
      <c r="F7" s="26" t="s">
        <v>1722</v>
      </c>
      <c r="G7" s="26" t="s">
        <v>790</v>
      </c>
      <c r="H7" s="27" t="s">
        <v>1053</v>
      </c>
      <c r="I7" s="23">
        <v>1.92032694816589</v>
      </c>
    </row>
    <row r="8" spans="1:9" s="26" customFormat="1" ht="14.25" customHeight="1">
      <c r="A8" s="23" t="s">
        <v>962</v>
      </c>
      <c r="B8" s="24" t="s">
        <v>959</v>
      </c>
      <c r="C8" s="23">
        <v>48</v>
      </c>
      <c r="D8" s="25">
        <v>2.19</v>
      </c>
      <c r="E8" s="25">
        <v>2.19</v>
      </c>
      <c r="F8" s="23" t="s">
        <v>1722</v>
      </c>
      <c r="G8" s="23" t="s">
        <v>790</v>
      </c>
      <c r="H8" s="28" t="s">
        <v>1053</v>
      </c>
      <c r="I8" s="23">
        <v>0.672862648963928</v>
      </c>
    </row>
    <row r="9" spans="1:9" s="26" customFormat="1" ht="14.25" customHeight="1">
      <c r="A9" s="23" t="s">
        <v>962</v>
      </c>
      <c r="B9" s="24" t="s">
        <v>961</v>
      </c>
      <c r="C9" s="23">
        <v>59</v>
      </c>
      <c r="D9" s="25">
        <v>2</v>
      </c>
      <c r="E9" s="25">
        <v>2</v>
      </c>
      <c r="F9" s="23" t="s">
        <v>725</v>
      </c>
      <c r="G9" s="26" t="s">
        <v>944</v>
      </c>
      <c r="H9" s="27" t="s">
        <v>1118</v>
      </c>
      <c r="I9" s="23">
        <v>1.11915600299835</v>
      </c>
    </row>
    <row r="10" s="26" customFormat="1" ht="14.25" customHeight="1"/>
    <row r="11" spans="1:9" s="26" customFormat="1" ht="14.25" customHeight="1">
      <c r="A11" s="23">
        <v>3</v>
      </c>
      <c r="B11" s="24" t="s">
        <v>1017</v>
      </c>
      <c r="C11" s="23">
        <v>17</v>
      </c>
      <c r="D11" s="25">
        <v>2.64</v>
      </c>
      <c r="E11" s="25">
        <v>2.66</v>
      </c>
      <c r="F11" s="23" t="s">
        <v>1627</v>
      </c>
      <c r="G11" s="23" t="s">
        <v>852</v>
      </c>
      <c r="H11" s="28" t="s">
        <v>1118</v>
      </c>
      <c r="I11" s="23">
        <v>3.07629108428955</v>
      </c>
    </row>
    <row r="12" spans="1:9" s="26" customFormat="1" ht="14.25" customHeight="1">
      <c r="A12" s="23" t="s">
        <v>963</v>
      </c>
      <c r="B12" s="24" t="s">
        <v>1016</v>
      </c>
      <c r="C12" s="23">
        <v>21</v>
      </c>
      <c r="D12" s="25">
        <v>2.08</v>
      </c>
      <c r="E12" s="25">
        <v>3.52</v>
      </c>
      <c r="F12" s="23" t="s">
        <v>1286</v>
      </c>
      <c r="G12" s="23" t="s">
        <v>834</v>
      </c>
      <c r="H12" s="28" t="s">
        <v>1053</v>
      </c>
      <c r="I12" s="23"/>
    </row>
    <row r="13" spans="1:9" s="26" customFormat="1" ht="14.25" customHeight="1">
      <c r="A13" s="23" t="s">
        <v>963</v>
      </c>
      <c r="B13" s="24" t="s">
        <v>959</v>
      </c>
      <c r="C13" s="23">
        <v>21</v>
      </c>
      <c r="D13" s="25">
        <v>4.15</v>
      </c>
      <c r="E13" s="25">
        <v>6.75</v>
      </c>
      <c r="F13" s="23" t="s">
        <v>1286</v>
      </c>
      <c r="G13" s="23" t="s">
        <v>790</v>
      </c>
      <c r="H13" s="28" t="s">
        <v>1053</v>
      </c>
      <c r="I13" s="28"/>
    </row>
    <row r="14" spans="1:9" s="26" customFormat="1" ht="14.25" customHeight="1">
      <c r="A14" s="23"/>
      <c r="B14" s="24"/>
      <c r="C14" s="23"/>
      <c r="D14" s="25"/>
      <c r="E14" s="25"/>
      <c r="F14" s="23"/>
      <c r="G14" s="23"/>
      <c r="H14" s="28"/>
      <c r="I14" s="28"/>
    </row>
    <row r="15" spans="1:9" s="26" customFormat="1" ht="14.25" customHeight="1">
      <c r="A15" s="23">
        <v>4</v>
      </c>
      <c r="B15" s="24" t="s">
        <v>1017</v>
      </c>
      <c r="C15" s="23">
        <v>18</v>
      </c>
      <c r="D15" s="25">
        <v>2.52</v>
      </c>
      <c r="E15" s="25">
        <v>2.52</v>
      </c>
      <c r="F15" s="26" t="s">
        <v>1630</v>
      </c>
      <c r="G15" s="26" t="s">
        <v>853</v>
      </c>
      <c r="H15" s="27" t="s">
        <v>1118</v>
      </c>
      <c r="I15" s="23">
        <v>0.302031695842743</v>
      </c>
    </row>
    <row r="16" spans="1:9" s="26" customFormat="1" ht="14.25" customHeight="1">
      <c r="A16" s="23" t="s">
        <v>964</v>
      </c>
      <c r="B16" s="24" t="s">
        <v>959</v>
      </c>
      <c r="C16" s="23">
        <v>52</v>
      </c>
      <c r="D16" s="25">
        <v>2.15</v>
      </c>
      <c r="E16" s="25">
        <v>2.15</v>
      </c>
      <c r="F16" s="23" t="s">
        <v>1630</v>
      </c>
      <c r="G16" s="23" t="s">
        <v>853</v>
      </c>
      <c r="H16" s="28" t="s">
        <v>1118</v>
      </c>
      <c r="I16" s="23">
        <v>1.9533851146698</v>
      </c>
    </row>
    <row r="17" spans="1:9" s="26" customFormat="1" ht="14.25" customHeight="1">
      <c r="A17" s="23"/>
      <c r="B17" s="24"/>
      <c r="C17" s="23"/>
      <c r="D17" s="25"/>
      <c r="E17" s="25"/>
      <c r="F17" s="23"/>
      <c r="G17" s="23"/>
      <c r="H17" s="28"/>
      <c r="I17" s="23"/>
    </row>
    <row r="18" spans="1:9" s="26" customFormat="1" ht="14.25" customHeight="1">
      <c r="A18" s="23">
        <v>5</v>
      </c>
      <c r="B18" s="24" t="s">
        <v>1016</v>
      </c>
      <c r="C18" s="23">
        <v>35</v>
      </c>
      <c r="D18" s="25">
        <v>2</v>
      </c>
      <c r="E18" s="25">
        <v>2</v>
      </c>
      <c r="F18" s="23" t="s">
        <v>1345</v>
      </c>
      <c r="G18" s="26" t="s">
        <v>807</v>
      </c>
      <c r="H18" s="28" t="s">
        <v>1118</v>
      </c>
      <c r="I18" s="23">
        <v>1.30439972877502</v>
      </c>
    </row>
    <row r="19" spans="1:9" s="26" customFormat="1" ht="14.25" customHeight="1">
      <c r="A19" s="23" t="s">
        <v>965</v>
      </c>
      <c r="B19" s="24" t="s">
        <v>959</v>
      </c>
      <c r="C19" s="23">
        <v>32</v>
      </c>
      <c r="D19" s="25">
        <v>2.89</v>
      </c>
      <c r="E19" s="25">
        <v>2.89</v>
      </c>
      <c r="F19" s="23" t="s">
        <v>1345</v>
      </c>
      <c r="G19" s="23" t="s">
        <v>807</v>
      </c>
      <c r="H19" s="28" t="s">
        <v>1118</v>
      </c>
      <c r="I19" s="23">
        <v>0.859479784965515</v>
      </c>
    </row>
    <row r="20" spans="1:9" s="26" customFormat="1" ht="14.25" customHeight="1">
      <c r="A20" s="23" t="s">
        <v>965</v>
      </c>
      <c r="B20" s="24" t="s">
        <v>961</v>
      </c>
      <c r="C20" s="23">
        <v>19</v>
      </c>
      <c r="D20" s="25">
        <v>3.66</v>
      </c>
      <c r="E20" s="25">
        <v>3.66</v>
      </c>
      <c r="F20" s="23" t="s">
        <v>1345</v>
      </c>
      <c r="G20" s="26" t="s">
        <v>807</v>
      </c>
      <c r="H20" s="27" t="s">
        <v>1118</v>
      </c>
      <c r="I20" s="23">
        <v>0.86266565322876</v>
      </c>
    </row>
    <row r="21" spans="1:9" s="26" customFormat="1" ht="14.25" customHeight="1">
      <c r="A21" s="23"/>
      <c r="B21" s="24"/>
      <c r="C21" s="23"/>
      <c r="D21" s="25"/>
      <c r="E21" s="25"/>
      <c r="F21" s="23"/>
      <c r="H21" s="27"/>
      <c r="I21" s="23"/>
    </row>
    <row r="22" spans="1:9" s="26" customFormat="1" ht="14.25" customHeight="1">
      <c r="A22" s="23">
        <v>6</v>
      </c>
      <c r="B22" s="24" t="s">
        <v>1017</v>
      </c>
      <c r="C22" s="23">
        <v>37</v>
      </c>
      <c r="D22" s="25">
        <v>2</v>
      </c>
      <c r="E22" s="25">
        <v>2</v>
      </c>
      <c r="F22" s="26" t="s">
        <v>1712</v>
      </c>
      <c r="G22" s="26" t="s">
        <v>864</v>
      </c>
      <c r="H22" s="27" t="s">
        <v>1118</v>
      </c>
      <c r="I22" s="23">
        <v>2.2725830078125</v>
      </c>
    </row>
    <row r="23" spans="1:9" s="26" customFormat="1" ht="14.25" customHeight="1">
      <c r="A23" s="23" t="s">
        <v>966</v>
      </c>
      <c r="B23" s="24" t="s">
        <v>1016</v>
      </c>
      <c r="C23" s="23">
        <v>4</v>
      </c>
      <c r="D23" s="25">
        <v>6.22</v>
      </c>
      <c r="E23" s="25">
        <v>6.22</v>
      </c>
      <c r="F23" s="23" t="s">
        <v>1145</v>
      </c>
      <c r="G23" s="26" t="s">
        <v>789</v>
      </c>
      <c r="H23" s="28" t="s">
        <v>1118</v>
      </c>
      <c r="I23" s="23">
        <v>0.930721759796143</v>
      </c>
    </row>
    <row r="24" spans="1:9" s="26" customFormat="1" ht="14.25" customHeight="1">
      <c r="A24" s="23" t="s">
        <v>966</v>
      </c>
      <c r="B24" s="24" t="s">
        <v>959</v>
      </c>
      <c r="C24" s="23">
        <v>23</v>
      </c>
      <c r="D24" s="25">
        <v>4.07</v>
      </c>
      <c r="E24" s="25">
        <v>4.07</v>
      </c>
      <c r="F24" s="23" t="s">
        <v>1145</v>
      </c>
      <c r="G24" s="23" t="s">
        <v>789</v>
      </c>
      <c r="H24" s="28" t="s">
        <v>1118</v>
      </c>
      <c r="I24" s="23">
        <v>0.932689905166626</v>
      </c>
    </row>
    <row r="25" spans="1:9" s="26" customFormat="1" ht="14.25" customHeight="1">
      <c r="A25" s="23" t="s">
        <v>966</v>
      </c>
      <c r="B25" s="24" t="s">
        <v>961</v>
      </c>
      <c r="C25" s="23">
        <v>14</v>
      </c>
      <c r="D25" s="25">
        <v>4.18</v>
      </c>
      <c r="E25" s="25">
        <v>4.18</v>
      </c>
      <c r="F25" s="23" t="s">
        <v>1145</v>
      </c>
      <c r="G25" s="26" t="s">
        <v>789</v>
      </c>
      <c r="H25" s="27" t="s">
        <v>1118</v>
      </c>
      <c r="I25" s="23">
        <v>0.957879841327667</v>
      </c>
    </row>
    <row r="26" spans="1:9" s="26" customFormat="1" ht="14.25" customHeight="1">
      <c r="A26" s="23"/>
      <c r="B26" s="24"/>
      <c r="C26" s="23"/>
      <c r="D26" s="25"/>
      <c r="E26" s="25"/>
      <c r="F26" s="23"/>
      <c r="H26" s="27"/>
      <c r="I26" s="23"/>
    </row>
    <row r="27" spans="1:9" s="26" customFormat="1" ht="14.25" customHeight="1">
      <c r="A27" s="23">
        <v>7</v>
      </c>
      <c r="B27" s="24" t="s">
        <v>1016</v>
      </c>
      <c r="C27" s="23">
        <v>64</v>
      </c>
      <c r="D27" s="25">
        <v>1.4</v>
      </c>
      <c r="E27" s="25">
        <v>1.4</v>
      </c>
      <c r="F27" s="23" t="s">
        <v>1435</v>
      </c>
      <c r="G27" s="26" t="s">
        <v>785</v>
      </c>
      <c r="H27" s="28" t="s">
        <v>1118</v>
      </c>
      <c r="I27" s="23">
        <v>1.21838343143463</v>
      </c>
    </row>
    <row r="28" spans="1:9" s="26" customFormat="1" ht="14.25" customHeight="1">
      <c r="A28" s="23" t="s">
        <v>967</v>
      </c>
      <c r="B28" s="24" t="s">
        <v>1017</v>
      </c>
      <c r="C28" s="23">
        <v>39</v>
      </c>
      <c r="D28" s="25">
        <v>2</v>
      </c>
      <c r="E28" s="25">
        <v>2</v>
      </c>
      <c r="F28" s="26" t="s">
        <v>1435</v>
      </c>
      <c r="G28" s="26" t="s">
        <v>866</v>
      </c>
      <c r="H28" s="27" t="s">
        <v>1118</v>
      </c>
      <c r="I28" s="23">
        <v>9999</v>
      </c>
    </row>
    <row r="29" spans="1:9" s="26" customFormat="1" ht="14.25" customHeight="1">
      <c r="A29" s="23" t="s">
        <v>967</v>
      </c>
      <c r="B29" s="24" t="s">
        <v>959</v>
      </c>
      <c r="C29" s="23">
        <v>29</v>
      </c>
      <c r="D29" s="25">
        <v>3.58</v>
      </c>
      <c r="E29" s="25">
        <v>3.58</v>
      </c>
      <c r="F29" s="23" t="s">
        <v>1435</v>
      </c>
      <c r="G29" s="23" t="s">
        <v>785</v>
      </c>
      <c r="H29" s="28" t="s">
        <v>1118</v>
      </c>
      <c r="I29" s="23">
        <v>1.15685033798218</v>
      </c>
    </row>
    <row r="30" spans="1:9" s="26" customFormat="1" ht="14.25" customHeight="1">
      <c r="A30" s="23"/>
      <c r="B30" s="24"/>
      <c r="C30" s="23"/>
      <c r="D30" s="25"/>
      <c r="E30" s="25"/>
      <c r="F30" s="23"/>
      <c r="G30" s="23"/>
      <c r="H30" s="28"/>
      <c r="I30" s="23"/>
    </row>
    <row r="31" spans="1:9" s="26" customFormat="1" ht="14.25" customHeight="1">
      <c r="A31" s="23">
        <v>8</v>
      </c>
      <c r="B31" s="24" t="s">
        <v>1016</v>
      </c>
      <c r="C31" s="23">
        <v>27</v>
      </c>
      <c r="D31" s="25">
        <v>2.02</v>
      </c>
      <c r="E31" s="25">
        <v>2.02</v>
      </c>
      <c r="F31" s="23" t="s">
        <v>1312</v>
      </c>
      <c r="G31" s="26" t="s">
        <v>803</v>
      </c>
      <c r="H31" s="28" t="s">
        <v>1118</v>
      </c>
      <c r="I31" s="23">
        <v>0.727363646030426</v>
      </c>
    </row>
    <row r="32" spans="1:9" s="26" customFormat="1" ht="14.25" customHeight="1">
      <c r="A32" s="23" t="s">
        <v>968</v>
      </c>
      <c r="B32" s="24" t="s">
        <v>1017</v>
      </c>
      <c r="C32" s="23">
        <v>9</v>
      </c>
      <c r="D32" s="25">
        <v>3.84</v>
      </c>
      <c r="E32" s="25">
        <v>3.84</v>
      </c>
      <c r="F32" s="26" t="s">
        <v>1564</v>
      </c>
      <c r="G32" s="26" t="s">
        <v>846</v>
      </c>
      <c r="H32" s="27" t="s">
        <v>1118</v>
      </c>
      <c r="I32" s="23">
        <v>2.65677309036255</v>
      </c>
    </row>
    <row r="33" spans="1:9" s="26" customFormat="1" ht="14.25" customHeight="1">
      <c r="A33" s="23" t="s">
        <v>968</v>
      </c>
      <c r="B33" s="24" t="s">
        <v>959</v>
      </c>
      <c r="C33" s="23">
        <v>12</v>
      </c>
      <c r="D33" s="25">
        <v>6.02</v>
      </c>
      <c r="E33" s="25">
        <v>6.02</v>
      </c>
      <c r="F33" s="23" t="s">
        <v>1564</v>
      </c>
      <c r="G33" s="23" t="s">
        <v>846</v>
      </c>
      <c r="H33" s="28" t="s">
        <v>1118</v>
      </c>
      <c r="I33" s="23">
        <v>1.00710439682007</v>
      </c>
    </row>
    <row r="34" spans="1:9" s="26" customFormat="1" ht="14.25" customHeight="1">
      <c r="A34" s="23" t="s">
        <v>968</v>
      </c>
      <c r="B34" s="24" t="s">
        <v>961</v>
      </c>
      <c r="C34" s="23">
        <v>30</v>
      </c>
      <c r="D34" s="25">
        <v>2.23</v>
      </c>
      <c r="E34" s="25">
        <v>2.23</v>
      </c>
      <c r="F34" s="23" t="s">
        <v>1564</v>
      </c>
      <c r="G34" s="26" t="s">
        <v>846</v>
      </c>
      <c r="H34" s="27" t="s">
        <v>1118</v>
      </c>
      <c r="I34" s="23">
        <v>0.977239072322845</v>
      </c>
    </row>
    <row r="35" spans="1:9" s="26" customFormat="1" ht="14.25" customHeight="1">
      <c r="A35" s="23"/>
      <c r="B35" s="24"/>
      <c r="C35" s="23"/>
      <c r="D35" s="25"/>
      <c r="E35" s="25"/>
      <c r="F35" s="23"/>
      <c r="H35" s="27"/>
      <c r="I35" s="23"/>
    </row>
    <row r="36" spans="1:9" s="26" customFormat="1" ht="14.25" customHeight="1">
      <c r="A36" s="23">
        <v>9</v>
      </c>
      <c r="B36" s="24" t="s">
        <v>1017</v>
      </c>
      <c r="C36" s="23">
        <v>7</v>
      </c>
      <c r="D36" s="25">
        <v>4.11</v>
      </c>
      <c r="E36" s="25">
        <v>4.11</v>
      </c>
      <c r="F36" s="26" t="s">
        <v>1552</v>
      </c>
      <c r="G36" s="26" t="s">
        <v>876</v>
      </c>
      <c r="H36" s="27" t="s">
        <v>1118</v>
      </c>
      <c r="I36" s="23">
        <v>3.10882902145386</v>
      </c>
    </row>
    <row r="37" spans="1:9" s="26" customFormat="1" ht="14.25" customHeight="1">
      <c r="A37" s="23" t="s">
        <v>969</v>
      </c>
      <c r="B37" s="24" t="s">
        <v>959</v>
      </c>
      <c r="C37" s="23">
        <v>13</v>
      </c>
      <c r="D37" s="25">
        <v>6.02</v>
      </c>
      <c r="E37" s="25">
        <v>6.02</v>
      </c>
      <c r="F37" s="23" t="s">
        <v>1552</v>
      </c>
      <c r="G37" s="23" t="s">
        <v>892</v>
      </c>
      <c r="H37" s="28" t="s">
        <v>1118</v>
      </c>
      <c r="I37" s="23">
        <v>1.0746842622757</v>
      </c>
    </row>
    <row r="38" spans="1:9" s="26" customFormat="1" ht="14.25" customHeight="1">
      <c r="A38" s="23" t="s">
        <v>969</v>
      </c>
      <c r="B38" s="24" t="s">
        <v>961</v>
      </c>
      <c r="C38" s="23">
        <v>25</v>
      </c>
      <c r="D38" s="25">
        <v>2.7</v>
      </c>
      <c r="E38" s="25">
        <v>2.7</v>
      </c>
      <c r="F38" s="23" t="s">
        <v>1552</v>
      </c>
      <c r="G38" s="26" t="s">
        <v>892</v>
      </c>
      <c r="H38" s="27" t="s">
        <v>1118</v>
      </c>
      <c r="I38" s="23">
        <v>1.04070842266083</v>
      </c>
    </row>
    <row r="39" spans="1:9" s="26" customFormat="1" ht="14.25" customHeight="1">
      <c r="A39" s="23"/>
      <c r="B39" s="24"/>
      <c r="C39" s="23"/>
      <c r="D39" s="25"/>
      <c r="E39" s="25"/>
      <c r="F39" s="23"/>
      <c r="H39" s="27"/>
      <c r="I39" s="23"/>
    </row>
    <row r="40" spans="1:9" s="26" customFormat="1" ht="14.25" customHeight="1">
      <c r="A40" s="23">
        <v>10</v>
      </c>
      <c r="B40" s="24" t="s">
        <v>1017</v>
      </c>
      <c r="C40" s="23">
        <v>54</v>
      </c>
      <c r="D40" s="25">
        <v>1.45</v>
      </c>
      <c r="E40" s="25">
        <v>1.45</v>
      </c>
      <c r="F40" s="26" t="s">
        <v>1757</v>
      </c>
      <c r="G40" s="26" t="s">
        <v>871</v>
      </c>
      <c r="H40" s="27" t="s">
        <v>1118</v>
      </c>
      <c r="I40" s="23">
        <v>2.27802705764771</v>
      </c>
    </row>
    <row r="41" spans="1:9" s="26" customFormat="1" ht="14.25" customHeight="1">
      <c r="A41" s="23" t="s">
        <v>970</v>
      </c>
      <c r="B41" s="24" t="s">
        <v>959</v>
      </c>
      <c r="C41" s="23">
        <v>90</v>
      </c>
      <c r="D41" s="25">
        <v>2</v>
      </c>
      <c r="E41" s="25">
        <v>2</v>
      </c>
      <c r="F41" s="23" t="s">
        <v>1757</v>
      </c>
      <c r="G41" s="23" t="s">
        <v>871</v>
      </c>
      <c r="H41" s="28" t="s">
        <v>1118</v>
      </c>
      <c r="I41" s="23">
        <v>0.932951152324677</v>
      </c>
    </row>
    <row r="42" spans="1:9" s="26" customFormat="1" ht="14.25" customHeight="1">
      <c r="A42" s="23"/>
      <c r="B42" s="24"/>
      <c r="C42" s="23"/>
      <c r="D42" s="25"/>
      <c r="E42" s="25"/>
      <c r="F42" s="23"/>
      <c r="G42" s="23"/>
      <c r="H42" s="28"/>
      <c r="I42" s="23"/>
    </row>
    <row r="43" spans="1:9" s="26" customFormat="1" ht="14.25" customHeight="1">
      <c r="A43" s="23">
        <v>11</v>
      </c>
      <c r="B43" s="24" t="s">
        <v>1017</v>
      </c>
      <c r="C43" s="23">
        <v>13</v>
      </c>
      <c r="D43" s="25">
        <v>3.52</v>
      </c>
      <c r="E43" s="25">
        <v>3.52</v>
      </c>
      <c r="F43" s="26" t="s">
        <v>1604</v>
      </c>
      <c r="G43" s="26" t="s">
        <v>848</v>
      </c>
      <c r="H43" s="27" t="s">
        <v>1118</v>
      </c>
      <c r="I43" s="23">
        <v>0.138864606618881</v>
      </c>
    </row>
    <row r="44" spans="1:9" s="26" customFormat="1" ht="14.25" customHeight="1">
      <c r="A44" s="23" t="s">
        <v>971</v>
      </c>
      <c r="B44" s="24" t="s">
        <v>961</v>
      </c>
      <c r="C44" s="23">
        <v>52</v>
      </c>
      <c r="D44" s="25">
        <v>2.01</v>
      </c>
      <c r="E44" s="25">
        <v>2.01</v>
      </c>
      <c r="F44" s="23" t="s">
        <v>1604</v>
      </c>
      <c r="G44" s="26" t="s">
        <v>848</v>
      </c>
      <c r="H44" s="27" t="s">
        <v>1118</v>
      </c>
      <c r="I44" s="23">
        <v>1.22481441497803</v>
      </c>
    </row>
    <row r="45" spans="1:9" s="26" customFormat="1" ht="14.25" customHeight="1">
      <c r="A45" s="23"/>
      <c r="B45" s="24"/>
      <c r="C45" s="23"/>
      <c r="D45" s="25"/>
      <c r="E45" s="25"/>
      <c r="F45" s="23"/>
      <c r="H45" s="27"/>
      <c r="I45" s="23"/>
    </row>
    <row r="46" spans="1:9" s="26" customFormat="1" ht="14.25" customHeight="1">
      <c r="A46" s="23">
        <v>12</v>
      </c>
      <c r="B46" s="24" t="s">
        <v>1016</v>
      </c>
      <c r="C46" s="23">
        <v>9</v>
      </c>
      <c r="D46" s="25">
        <v>4.01</v>
      </c>
      <c r="E46" s="25">
        <v>4.01</v>
      </c>
      <c r="F46" s="23" t="s">
        <v>1210</v>
      </c>
      <c r="G46" s="26" t="s">
        <v>776</v>
      </c>
      <c r="H46" s="28" t="s">
        <v>1118</v>
      </c>
      <c r="I46" s="23">
        <v>1.65077757835388</v>
      </c>
    </row>
    <row r="47" spans="1:9" s="26" customFormat="1" ht="14.25" customHeight="1">
      <c r="A47" s="23" t="s">
        <v>972</v>
      </c>
      <c r="B47" s="24" t="s">
        <v>959</v>
      </c>
      <c r="C47" s="23">
        <v>80</v>
      </c>
      <c r="D47" s="25">
        <v>2</v>
      </c>
      <c r="E47" s="25">
        <v>2</v>
      </c>
      <c r="F47" s="23" t="s">
        <v>1210</v>
      </c>
      <c r="G47" s="23" t="s">
        <v>776</v>
      </c>
      <c r="H47" s="28" t="s">
        <v>1118</v>
      </c>
      <c r="I47" s="23">
        <v>0.364836692810059</v>
      </c>
    </row>
    <row r="48" spans="1:9" s="26" customFormat="1" ht="14.25" customHeight="1">
      <c r="A48" s="23" t="s">
        <v>972</v>
      </c>
      <c r="B48" s="24" t="s">
        <v>961</v>
      </c>
      <c r="C48" s="23">
        <v>56</v>
      </c>
      <c r="D48" s="25">
        <v>2</v>
      </c>
      <c r="E48" s="25">
        <v>2</v>
      </c>
      <c r="F48" s="23" t="s">
        <v>1210</v>
      </c>
      <c r="G48" s="26" t="s">
        <v>776</v>
      </c>
      <c r="H48" s="27" t="s">
        <v>1118</v>
      </c>
      <c r="I48" s="23">
        <v>0.887860953807831</v>
      </c>
    </row>
    <row r="49" spans="1:9" s="26" customFormat="1" ht="14.25" customHeight="1">
      <c r="A49" s="23"/>
      <c r="B49" s="24"/>
      <c r="C49" s="23"/>
      <c r="D49" s="25"/>
      <c r="E49" s="25"/>
      <c r="F49" s="23"/>
      <c r="H49" s="27"/>
      <c r="I49" s="23"/>
    </row>
    <row r="50" spans="1:9" s="26" customFormat="1" ht="14.25" customHeight="1">
      <c r="A50" s="23">
        <v>13</v>
      </c>
      <c r="B50" s="24" t="s">
        <v>1017</v>
      </c>
      <c r="C50" s="23">
        <v>15</v>
      </c>
      <c r="D50" s="25">
        <v>2.83</v>
      </c>
      <c r="E50" s="25">
        <v>2.83</v>
      </c>
      <c r="F50" s="26" t="s">
        <v>1615</v>
      </c>
      <c r="G50" s="26" t="s">
        <v>850</v>
      </c>
      <c r="H50" s="27" t="s">
        <v>1118</v>
      </c>
      <c r="I50" s="28"/>
    </row>
    <row r="51" spans="1:9" s="26" customFormat="1" ht="14.25" customHeight="1">
      <c r="A51" s="23" t="s">
        <v>973</v>
      </c>
      <c r="B51" s="24" t="s">
        <v>959</v>
      </c>
      <c r="C51" s="23">
        <v>7</v>
      </c>
      <c r="D51" s="25">
        <v>8.04</v>
      </c>
      <c r="E51" s="25">
        <v>8.04</v>
      </c>
      <c r="F51" s="23" t="s">
        <v>1615</v>
      </c>
      <c r="G51" s="23" t="s">
        <v>850</v>
      </c>
      <c r="H51" s="28" t="s">
        <v>1118</v>
      </c>
      <c r="I51" s="23">
        <v>1.04072630405426</v>
      </c>
    </row>
    <row r="52" spans="1:9" s="26" customFormat="1" ht="14.25" customHeight="1">
      <c r="A52" s="23"/>
      <c r="B52" s="24"/>
      <c r="C52" s="23"/>
      <c r="D52" s="25"/>
      <c r="E52" s="25"/>
      <c r="F52" s="23"/>
      <c r="G52" s="23"/>
      <c r="H52" s="28"/>
      <c r="I52" s="23"/>
    </row>
    <row r="53" spans="1:9" s="26" customFormat="1" ht="14.25" customHeight="1">
      <c r="A53" s="23">
        <v>14</v>
      </c>
      <c r="B53" s="24" t="s">
        <v>1016</v>
      </c>
      <c r="C53" s="23">
        <v>56</v>
      </c>
      <c r="D53" s="25">
        <v>1.53</v>
      </c>
      <c r="E53" s="25">
        <v>1.53</v>
      </c>
      <c r="F53" s="23" t="s">
        <v>1408</v>
      </c>
      <c r="G53" s="26" t="s">
        <v>822</v>
      </c>
      <c r="H53" s="28" t="s">
        <v>1118</v>
      </c>
      <c r="I53" s="23">
        <v>0.808681488037109</v>
      </c>
    </row>
    <row r="54" spans="1:9" s="26" customFormat="1" ht="14.25" customHeight="1">
      <c r="A54" s="23" t="s">
        <v>974</v>
      </c>
      <c r="B54" s="24" t="s">
        <v>959</v>
      </c>
      <c r="C54" s="23">
        <v>8</v>
      </c>
      <c r="D54" s="25">
        <v>7.31</v>
      </c>
      <c r="E54" s="25">
        <v>7.31</v>
      </c>
      <c r="F54" s="23" t="s">
        <v>1408</v>
      </c>
      <c r="G54" s="23" t="s">
        <v>822</v>
      </c>
      <c r="H54" s="28" t="s">
        <v>1118</v>
      </c>
      <c r="I54" s="23">
        <v>1.10505414009094</v>
      </c>
    </row>
    <row r="55" spans="1:9" s="26" customFormat="1" ht="14.25" customHeight="1">
      <c r="A55" s="23" t="s">
        <v>974</v>
      </c>
      <c r="B55" s="24" t="s">
        <v>961</v>
      </c>
      <c r="C55" s="23">
        <v>18</v>
      </c>
      <c r="D55" s="25">
        <v>4</v>
      </c>
      <c r="E55" s="25">
        <v>4</v>
      </c>
      <c r="F55" s="23" t="s">
        <v>1408</v>
      </c>
      <c r="G55" s="26" t="s">
        <v>822</v>
      </c>
      <c r="H55" s="27" t="s">
        <v>1118</v>
      </c>
      <c r="I55" s="23">
        <v>1.27017486095428</v>
      </c>
    </row>
    <row r="56" spans="1:9" s="26" customFormat="1" ht="14.25" customHeight="1">
      <c r="A56" s="23"/>
      <c r="B56" s="24"/>
      <c r="C56" s="23"/>
      <c r="D56" s="25"/>
      <c r="E56" s="25"/>
      <c r="F56" s="23"/>
      <c r="H56" s="27"/>
      <c r="I56" s="23"/>
    </row>
    <row r="57" spans="1:9" s="26" customFormat="1" ht="14.25" customHeight="1">
      <c r="A57" s="23">
        <v>15</v>
      </c>
      <c r="B57" s="24" t="s">
        <v>1017</v>
      </c>
      <c r="C57" s="23">
        <v>45</v>
      </c>
      <c r="D57" s="25">
        <v>2</v>
      </c>
      <c r="E57" s="25">
        <v>2</v>
      </c>
      <c r="F57" s="26" t="s">
        <v>1733</v>
      </c>
      <c r="G57" s="26" t="s">
        <v>868</v>
      </c>
      <c r="H57" s="27" t="s">
        <v>1118</v>
      </c>
      <c r="I57" s="23">
        <v>2.16882300376892</v>
      </c>
    </row>
    <row r="58" spans="1:9" s="26" customFormat="1" ht="14.25" customHeight="1">
      <c r="A58" s="23" t="s">
        <v>975</v>
      </c>
      <c r="B58" s="24" t="s">
        <v>959</v>
      </c>
      <c r="C58" s="23">
        <v>19</v>
      </c>
      <c r="D58" s="25">
        <v>4.29</v>
      </c>
      <c r="E58" s="25">
        <v>4.29</v>
      </c>
      <c r="F58" s="23" t="s">
        <v>1733</v>
      </c>
      <c r="G58" s="23" t="s">
        <v>868</v>
      </c>
      <c r="H58" s="28" t="s">
        <v>1118</v>
      </c>
      <c r="I58" s="23">
        <v>0.917391061782837</v>
      </c>
    </row>
    <row r="59" spans="1:9" s="26" customFormat="1" ht="14.25" customHeight="1">
      <c r="A59" s="23" t="s">
        <v>975</v>
      </c>
      <c r="B59" s="24" t="s">
        <v>961</v>
      </c>
      <c r="C59" s="23">
        <v>22</v>
      </c>
      <c r="D59" s="25">
        <v>3.11</v>
      </c>
      <c r="E59" s="25">
        <v>3.11</v>
      </c>
      <c r="F59" s="23" t="s">
        <v>1733</v>
      </c>
      <c r="G59" s="26" t="s">
        <v>868</v>
      </c>
      <c r="H59" s="27" t="s">
        <v>1118</v>
      </c>
      <c r="I59" s="23">
        <v>1.01394081115723</v>
      </c>
    </row>
    <row r="60" spans="1:9" s="26" customFormat="1" ht="14.25" customHeight="1">
      <c r="A60" s="23"/>
      <c r="B60" s="24"/>
      <c r="C60" s="23"/>
      <c r="D60" s="25"/>
      <c r="E60" s="25"/>
      <c r="F60" s="23"/>
      <c r="H60" s="27"/>
      <c r="I60" s="23"/>
    </row>
    <row r="61" spans="1:9" s="26" customFormat="1" ht="14.25" customHeight="1">
      <c r="A61" s="23">
        <v>16</v>
      </c>
      <c r="B61" s="24" t="s">
        <v>1016</v>
      </c>
      <c r="C61" s="23">
        <v>8</v>
      </c>
      <c r="D61" s="25">
        <v>4.02</v>
      </c>
      <c r="E61" s="25">
        <v>4.02</v>
      </c>
      <c r="F61" s="23" t="s">
        <v>1199</v>
      </c>
      <c r="G61" s="26" t="s">
        <v>775</v>
      </c>
      <c r="H61" s="28" t="s">
        <v>1118</v>
      </c>
      <c r="I61" s="23">
        <v>0.742799639701843</v>
      </c>
    </row>
    <row r="62" spans="1:9" s="26" customFormat="1" ht="14.25" customHeight="1">
      <c r="A62" s="23" t="s">
        <v>976</v>
      </c>
      <c r="B62" s="24" t="s">
        <v>1017</v>
      </c>
      <c r="C62" s="26">
        <v>29</v>
      </c>
      <c r="D62" s="25">
        <v>2</v>
      </c>
      <c r="E62" s="25">
        <v>2</v>
      </c>
      <c r="F62" s="26" t="s">
        <v>1199</v>
      </c>
      <c r="G62" s="26" t="s">
        <v>775</v>
      </c>
      <c r="H62" s="27" t="s">
        <v>1118</v>
      </c>
      <c r="I62" s="23"/>
    </row>
    <row r="63" spans="1:9" s="26" customFormat="1" ht="14.25" customHeight="1">
      <c r="A63" s="23" t="s">
        <v>976</v>
      </c>
      <c r="B63" s="24" t="s">
        <v>959</v>
      </c>
      <c r="C63" s="23">
        <v>20</v>
      </c>
      <c r="D63" s="25">
        <v>4.16</v>
      </c>
      <c r="E63" s="25">
        <v>4.16</v>
      </c>
      <c r="F63" s="23" t="s">
        <v>1199</v>
      </c>
      <c r="G63" s="23" t="s">
        <v>775</v>
      </c>
      <c r="H63" s="28" t="s">
        <v>1118</v>
      </c>
      <c r="I63" s="23">
        <v>1.05791759490967</v>
      </c>
    </row>
    <row r="64" spans="1:9" s="26" customFormat="1" ht="14.25" customHeight="1">
      <c r="A64" s="23" t="s">
        <v>976</v>
      </c>
      <c r="B64" s="24" t="s">
        <v>961</v>
      </c>
      <c r="C64" s="23">
        <v>27</v>
      </c>
      <c r="D64" s="25">
        <v>2.38</v>
      </c>
      <c r="E64" s="25">
        <v>2.38</v>
      </c>
      <c r="F64" s="23" t="s">
        <v>645</v>
      </c>
      <c r="G64" s="26" t="s">
        <v>935</v>
      </c>
      <c r="H64" s="27" t="s">
        <v>1118</v>
      </c>
      <c r="I64" s="23">
        <v>1.05347502231598</v>
      </c>
    </row>
    <row r="65" spans="1:9" s="26" customFormat="1" ht="14.25" customHeight="1">
      <c r="A65" s="23"/>
      <c r="B65" s="24"/>
      <c r="C65" s="23"/>
      <c r="D65" s="25"/>
      <c r="E65" s="25"/>
      <c r="F65" s="23"/>
      <c r="H65" s="27"/>
      <c r="I65" s="23"/>
    </row>
    <row r="66" spans="1:9" s="26" customFormat="1" ht="14.25" customHeight="1">
      <c r="A66" s="23">
        <v>17</v>
      </c>
      <c r="B66" s="24" t="s">
        <v>1016</v>
      </c>
      <c r="C66" s="23">
        <v>12</v>
      </c>
      <c r="D66" s="25">
        <v>3.32</v>
      </c>
      <c r="E66" s="25">
        <v>3.32</v>
      </c>
      <c r="F66" s="23" t="s">
        <v>1232</v>
      </c>
      <c r="G66" s="26" t="s">
        <v>794</v>
      </c>
      <c r="H66" s="28" t="s">
        <v>1118</v>
      </c>
      <c r="I66" s="23">
        <v>0.958862721920013</v>
      </c>
    </row>
    <row r="67" spans="1:9" s="26" customFormat="1" ht="14.25" customHeight="1">
      <c r="A67" s="23" t="s">
        <v>977</v>
      </c>
      <c r="B67" s="24" t="s">
        <v>959</v>
      </c>
      <c r="C67" s="23">
        <v>76</v>
      </c>
      <c r="D67" s="25">
        <v>2</v>
      </c>
      <c r="E67" s="25">
        <v>4</v>
      </c>
      <c r="F67" s="23" t="s">
        <v>1232</v>
      </c>
      <c r="G67" s="23" t="s">
        <v>794</v>
      </c>
      <c r="H67" s="28" t="s">
        <v>1118</v>
      </c>
      <c r="I67" s="28"/>
    </row>
    <row r="68" spans="1:9" s="26" customFormat="1" ht="14.25" customHeight="1">
      <c r="A68" s="23"/>
      <c r="B68" s="24"/>
      <c r="C68" s="23"/>
      <c r="D68" s="25"/>
      <c r="E68" s="25"/>
      <c r="F68" s="23"/>
      <c r="G68" s="23"/>
      <c r="H68" s="28"/>
      <c r="I68" s="28"/>
    </row>
    <row r="69" spans="1:9" s="26" customFormat="1" ht="14.25" customHeight="1">
      <c r="A69" s="23">
        <v>18</v>
      </c>
      <c r="B69" s="24" t="s">
        <v>1016</v>
      </c>
      <c r="C69" s="23">
        <v>5</v>
      </c>
      <c r="D69" s="25">
        <v>4.82</v>
      </c>
      <c r="E69" s="25">
        <v>4.82</v>
      </c>
      <c r="F69" s="23" t="s">
        <v>1158</v>
      </c>
      <c r="G69" s="26" t="s">
        <v>830</v>
      </c>
      <c r="H69" s="28" t="s">
        <v>1118</v>
      </c>
      <c r="I69" s="23">
        <v>1.15096354484558</v>
      </c>
    </row>
    <row r="70" spans="1:9" s="26" customFormat="1" ht="14.25" customHeight="1">
      <c r="A70" s="23" t="s">
        <v>978</v>
      </c>
      <c r="B70" s="24" t="s">
        <v>959</v>
      </c>
      <c r="C70" s="23">
        <v>34</v>
      </c>
      <c r="D70" s="25">
        <v>2.81</v>
      </c>
      <c r="E70" s="25">
        <v>2.81</v>
      </c>
      <c r="F70" s="23" t="s">
        <v>1158</v>
      </c>
      <c r="G70" s="23" t="s">
        <v>830</v>
      </c>
      <c r="H70" s="28" t="s">
        <v>1118</v>
      </c>
      <c r="I70" s="23">
        <v>0.84149557352066</v>
      </c>
    </row>
    <row r="71" spans="1:9" s="26" customFormat="1" ht="14.25" customHeight="1">
      <c r="A71" s="23" t="s">
        <v>978</v>
      </c>
      <c r="B71" s="24" t="s">
        <v>961</v>
      </c>
      <c r="C71" s="23">
        <v>15</v>
      </c>
      <c r="D71" s="25">
        <v>4.01</v>
      </c>
      <c r="E71" s="25">
        <v>4.01</v>
      </c>
      <c r="F71" s="23" t="s">
        <v>1158</v>
      </c>
      <c r="G71" s="26" t="s">
        <v>830</v>
      </c>
      <c r="H71" s="27" t="s">
        <v>1118</v>
      </c>
      <c r="I71" s="23">
        <v>1.03302550315857</v>
      </c>
    </row>
    <row r="72" spans="1:9" s="26" customFormat="1" ht="14.25" customHeight="1">
      <c r="A72" s="23"/>
      <c r="B72" s="24"/>
      <c r="C72" s="23"/>
      <c r="D72" s="25"/>
      <c r="E72" s="25"/>
      <c r="F72" s="23"/>
      <c r="H72" s="27"/>
      <c r="I72" s="23"/>
    </row>
    <row r="73" spans="1:9" s="26" customFormat="1" ht="14.25" customHeight="1">
      <c r="A73" s="23">
        <v>19</v>
      </c>
      <c r="B73" s="24" t="s">
        <v>1016</v>
      </c>
      <c r="C73" s="23">
        <v>19</v>
      </c>
      <c r="D73" s="25">
        <v>2.11</v>
      </c>
      <c r="E73" s="25">
        <v>2.11</v>
      </c>
      <c r="F73" s="23" t="s">
        <v>1278</v>
      </c>
      <c r="G73" s="26" t="s">
        <v>779</v>
      </c>
      <c r="H73" s="28" t="s">
        <v>1118</v>
      </c>
      <c r="I73" s="23">
        <v>0.833617806434631</v>
      </c>
    </row>
    <row r="74" spans="1:9" s="26" customFormat="1" ht="14.25" customHeight="1">
      <c r="A74" s="23" t="s">
        <v>979</v>
      </c>
      <c r="B74" s="24" t="s">
        <v>959</v>
      </c>
      <c r="C74" s="23">
        <v>16</v>
      </c>
      <c r="D74" s="25">
        <v>5.49</v>
      </c>
      <c r="E74" s="25">
        <v>5.49</v>
      </c>
      <c r="F74" s="23" t="s">
        <v>1278</v>
      </c>
      <c r="G74" s="23" t="s">
        <v>779</v>
      </c>
      <c r="H74" s="28" t="s">
        <v>1118</v>
      </c>
      <c r="I74" s="23">
        <v>0.940572440624237</v>
      </c>
    </row>
    <row r="75" spans="1:9" s="26" customFormat="1" ht="14.25" customHeight="1">
      <c r="A75" s="23" t="s">
        <v>979</v>
      </c>
      <c r="B75" s="24" t="s">
        <v>961</v>
      </c>
      <c r="C75" s="23">
        <v>47</v>
      </c>
      <c r="D75" s="25">
        <v>2.01</v>
      </c>
      <c r="E75" s="25">
        <v>2.01</v>
      </c>
      <c r="F75" s="23" t="s">
        <v>1278</v>
      </c>
      <c r="G75" s="26" t="s">
        <v>779</v>
      </c>
      <c r="H75" s="27" t="s">
        <v>1118</v>
      </c>
      <c r="I75" s="23">
        <v>0</v>
      </c>
    </row>
    <row r="76" spans="1:9" s="26" customFormat="1" ht="14.25" customHeight="1">
      <c r="A76" s="23"/>
      <c r="B76" s="24"/>
      <c r="C76" s="23"/>
      <c r="D76" s="25"/>
      <c r="E76" s="25"/>
      <c r="F76" s="23"/>
      <c r="H76" s="27"/>
      <c r="I76" s="23"/>
    </row>
    <row r="77" spans="1:9" s="26" customFormat="1" ht="14.25" customHeight="1">
      <c r="A77" s="23">
        <v>20</v>
      </c>
      <c r="B77" s="24" t="s">
        <v>1016</v>
      </c>
      <c r="C77" s="23">
        <v>55</v>
      </c>
      <c r="D77" s="25">
        <v>1.54</v>
      </c>
      <c r="E77" s="25">
        <v>1.54</v>
      </c>
      <c r="F77" s="23" t="s">
        <v>1405</v>
      </c>
      <c r="G77" s="26" t="s">
        <v>821</v>
      </c>
      <c r="H77" s="28" t="s">
        <v>1118</v>
      </c>
      <c r="I77" s="23">
        <v>0.656644463539124</v>
      </c>
    </row>
    <row r="78" spans="1:9" s="26" customFormat="1" ht="14.25" customHeight="1">
      <c r="A78" s="23" t="s">
        <v>980</v>
      </c>
      <c r="B78" s="24" t="s">
        <v>961</v>
      </c>
      <c r="C78" s="23">
        <v>83</v>
      </c>
      <c r="D78" s="25">
        <v>1.52</v>
      </c>
      <c r="E78" s="25">
        <v>1.52</v>
      </c>
      <c r="F78" s="23" t="s">
        <v>1405</v>
      </c>
      <c r="G78" s="26" t="s">
        <v>821</v>
      </c>
      <c r="H78" s="27" t="s">
        <v>1118</v>
      </c>
      <c r="I78" s="23">
        <v>0</v>
      </c>
    </row>
    <row r="79" spans="1:9" s="26" customFormat="1" ht="14.25" customHeight="1">
      <c r="A79" s="23"/>
      <c r="B79" s="24"/>
      <c r="C79" s="23"/>
      <c r="D79" s="25"/>
      <c r="E79" s="25"/>
      <c r="F79" s="23"/>
      <c r="H79" s="27"/>
      <c r="I79" s="23"/>
    </row>
    <row r="80" spans="1:9" s="26" customFormat="1" ht="14.25" customHeight="1">
      <c r="A80" s="23">
        <v>21</v>
      </c>
      <c r="B80" s="24" t="s">
        <v>1016</v>
      </c>
      <c r="C80" s="23">
        <v>34</v>
      </c>
      <c r="D80" s="25">
        <v>2</v>
      </c>
      <c r="E80" s="25">
        <v>2</v>
      </c>
      <c r="F80" s="23" t="s">
        <v>1341</v>
      </c>
      <c r="G80" s="26" t="s">
        <v>832</v>
      </c>
      <c r="H80" s="28" t="s">
        <v>1118</v>
      </c>
      <c r="I80" s="23">
        <v>0.83675080537796</v>
      </c>
    </row>
    <row r="81" spans="1:9" s="26" customFormat="1" ht="14.25" customHeight="1">
      <c r="A81" s="23" t="s">
        <v>981</v>
      </c>
      <c r="B81" s="24" t="s">
        <v>959</v>
      </c>
      <c r="C81" s="23">
        <v>17</v>
      </c>
      <c r="D81" s="25">
        <v>4.49</v>
      </c>
      <c r="E81" s="25">
        <v>4.49</v>
      </c>
      <c r="F81" s="23" t="s">
        <v>1341</v>
      </c>
      <c r="G81" s="23" t="s">
        <v>832</v>
      </c>
      <c r="H81" s="28" t="s">
        <v>1118</v>
      </c>
      <c r="I81" s="23">
        <v>0.82718151807785</v>
      </c>
    </row>
    <row r="82" spans="1:9" s="26" customFormat="1" ht="14.25" customHeight="1">
      <c r="A82" s="23" t="s">
        <v>981</v>
      </c>
      <c r="B82" s="24" t="s">
        <v>961</v>
      </c>
      <c r="C82" s="23">
        <v>11</v>
      </c>
      <c r="D82" s="25">
        <v>5.2</v>
      </c>
      <c r="E82" s="25">
        <v>5.2</v>
      </c>
      <c r="F82" s="23" t="s">
        <v>1341</v>
      </c>
      <c r="G82" s="26" t="s">
        <v>832</v>
      </c>
      <c r="H82" s="27" t="s">
        <v>1118</v>
      </c>
      <c r="I82" s="23">
        <v>0.958465218544006</v>
      </c>
    </row>
    <row r="83" spans="1:9" s="26" customFormat="1" ht="14.25" customHeight="1">
      <c r="A83" s="23"/>
      <c r="B83" s="24"/>
      <c r="C83" s="23"/>
      <c r="D83" s="25"/>
      <c r="E83" s="25"/>
      <c r="F83" s="23"/>
      <c r="H83" s="27"/>
      <c r="I83" s="23"/>
    </row>
    <row r="84" spans="1:9" s="26" customFormat="1" ht="14.25" customHeight="1">
      <c r="A84" s="23">
        <v>22</v>
      </c>
      <c r="B84" s="24" t="s">
        <v>1017</v>
      </c>
      <c r="C84" s="23">
        <v>44</v>
      </c>
      <c r="D84" s="25">
        <v>2</v>
      </c>
      <c r="E84" s="25">
        <v>2</v>
      </c>
      <c r="F84" s="26" t="s">
        <v>1730</v>
      </c>
      <c r="G84" s="26" t="s">
        <v>839</v>
      </c>
      <c r="H84" s="27" t="s">
        <v>1595</v>
      </c>
      <c r="I84" s="23">
        <v>2.26256990432739</v>
      </c>
    </row>
    <row r="85" spans="1:9" s="26" customFormat="1" ht="14.25" customHeight="1">
      <c r="A85" s="23" t="s">
        <v>982</v>
      </c>
      <c r="B85" s="24" t="s">
        <v>959</v>
      </c>
      <c r="C85" s="23">
        <v>69</v>
      </c>
      <c r="D85" s="25">
        <v>2.02</v>
      </c>
      <c r="E85" s="25">
        <v>2.02</v>
      </c>
      <c r="F85" s="23" t="s">
        <v>1730</v>
      </c>
      <c r="G85" s="23" t="s">
        <v>839</v>
      </c>
      <c r="H85" s="28" t="s">
        <v>1595</v>
      </c>
      <c r="I85" s="23">
        <v>0.988346219062805</v>
      </c>
    </row>
    <row r="86" spans="1:9" s="26" customFormat="1" ht="14.25" customHeight="1">
      <c r="A86" s="23" t="s">
        <v>982</v>
      </c>
      <c r="B86" s="24" t="s">
        <v>961</v>
      </c>
      <c r="C86" s="23">
        <v>42</v>
      </c>
      <c r="D86" s="25">
        <v>2.03</v>
      </c>
      <c r="E86" s="25">
        <v>2.03</v>
      </c>
      <c r="F86" s="23" t="s">
        <v>1730</v>
      </c>
      <c r="G86" s="26" t="s">
        <v>839</v>
      </c>
      <c r="H86" s="27" t="s">
        <v>1595</v>
      </c>
      <c r="I86" s="23">
        <v>1.02311098575592</v>
      </c>
    </row>
    <row r="87" spans="1:9" s="26" customFormat="1" ht="14.25" customHeight="1">
      <c r="A87" s="23"/>
      <c r="B87" s="24"/>
      <c r="C87" s="23"/>
      <c r="D87" s="25"/>
      <c r="E87" s="25"/>
      <c r="F87" s="23"/>
      <c r="H87" s="27"/>
      <c r="I87" s="23"/>
    </row>
    <row r="88" spans="1:9" s="26" customFormat="1" ht="14.25" customHeight="1">
      <c r="A88" s="23">
        <v>23</v>
      </c>
      <c r="B88" s="24" t="s">
        <v>1016</v>
      </c>
      <c r="C88" s="23">
        <v>11</v>
      </c>
      <c r="D88" s="25">
        <v>4</v>
      </c>
      <c r="E88" s="25">
        <v>4</v>
      </c>
      <c r="F88" s="23" t="s">
        <v>1226</v>
      </c>
      <c r="G88" s="26" t="s">
        <v>793</v>
      </c>
      <c r="H88" s="28" t="s">
        <v>1227</v>
      </c>
      <c r="I88" s="23">
        <v>1.33820044994354</v>
      </c>
    </row>
    <row r="89" spans="1:9" s="26" customFormat="1" ht="14.25" customHeight="1">
      <c r="A89" s="23" t="s">
        <v>983</v>
      </c>
      <c r="B89" s="24" t="s">
        <v>959</v>
      </c>
      <c r="C89" s="23">
        <v>50</v>
      </c>
      <c r="D89" s="25">
        <v>2.17</v>
      </c>
      <c r="E89" s="25">
        <v>2.17</v>
      </c>
      <c r="F89" s="23" t="s">
        <v>1226</v>
      </c>
      <c r="G89" s="23" t="s">
        <v>793</v>
      </c>
      <c r="H89" s="28" t="s">
        <v>1227</v>
      </c>
      <c r="I89" s="23">
        <v>0.89057594537735</v>
      </c>
    </row>
    <row r="90" spans="1:9" s="26" customFormat="1" ht="14.25" customHeight="1">
      <c r="A90" s="23" t="s">
        <v>983</v>
      </c>
      <c r="B90" s="24" t="s">
        <v>961</v>
      </c>
      <c r="C90" s="23">
        <v>32</v>
      </c>
      <c r="D90" s="25">
        <v>2.13</v>
      </c>
      <c r="E90" s="25">
        <v>2.13</v>
      </c>
      <c r="F90" s="23" t="s">
        <v>1646</v>
      </c>
      <c r="G90" s="26" t="s">
        <v>854</v>
      </c>
      <c r="H90" s="27" t="s">
        <v>1118</v>
      </c>
      <c r="I90" s="23">
        <v>1.06565570831299</v>
      </c>
    </row>
    <row r="91" spans="1:9" s="26" customFormat="1" ht="14.25" customHeight="1">
      <c r="A91" s="23"/>
      <c r="B91" s="24"/>
      <c r="C91" s="23"/>
      <c r="D91" s="25"/>
      <c r="E91" s="25"/>
      <c r="F91" s="23"/>
      <c r="G91" s="23"/>
      <c r="H91" s="28"/>
      <c r="I91" s="23"/>
    </row>
    <row r="92" spans="1:9" s="26" customFormat="1" ht="14.25" customHeight="1">
      <c r="A92" s="23">
        <v>24</v>
      </c>
      <c r="B92" s="24" t="s">
        <v>1016</v>
      </c>
      <c r="C92" s="23">
        <v>1</v>
      </c>
      <c r="D92" s="25">
        <v>16.22</v>
      </c>
      <c r="E92" s="25">
        <v>16.22</v>
      </c>
      <c r="F92" s="23" t="s">
        <v>1052</v>
      </c>
      <c r="G92" s="26" t="s">
        <v>786</v>
      </c>
      <c r="H92" s="28" t="s">
        <v>1053</v>
      </c>
      <c r="I92" s="23">
        <v>1.22221541404724</v>
      </c>
    </row>
    <row r="93" spans="1:9" s="26" customFormat="1" ht="14.25" customHeight="1">
      <c r="A93" s="23" t="s">
        <v>984</v>
      </c>
      <c r="B93" s="24" t="s">
        <v>1017</v>
      </c>
      <c r="C93" s="26">
        <v>24</v>
      </c>
      <c r="D93" s="25">
        <v>2</v>
      </c>
      <c r="E93" s="25">
        <v>14.57</v>
      </c>
      <c r="F93" s="26" t="s">
        <v>1052</v>
      </c>
      <c r="G93" s="26" t="s">
        <v>786</v>
      </c>
      <c r="H93" s="27" t="s">
        <v>1053</v>
      </c>
      <c r="I93" s="28"/>
    </row>
    <row r="94" spans="1:9" s="26" customFormat="1" ht="14.25" customHeight="1">
      <c r="A94" s="23" t="s">
        <v>984</v>
      </c>
      <c r="B94" s="24" t="s">
        <v>959</v>
      </c>
      <c r="C94" s="23">
        <v>39</v>
      </c>
      <c r="D94" s="25">
        <v>2.43</v>
      </c>
      <c r="E94" s="25">
        <v>44.4</v>
      </c>
      <c r="F94" s="23" t="s">
        <v>1052</v>
      </c>
      <c r="G94" s="23" t="s">
        <v>786</v>
      </c>
      <c r="H94" s="28" t="s">
        <v>1053</v>
      </c>
      <c r="I94" s="28"/>
    </row>
    <row r="95" spans="1:9" s="26" customFormat="1" ht="14.25" customHeight="1">
      <c r="A95" s="23" t="s">
        <v>984</v>
      </c>
      <c r="B95" s="24" t="s">
        <v>961</v>
      </c>
      <c r="C95" s="23">
        <v>7</v>
      </c>
      <c r="D95" s="25">
        <v>6.14</v>
      </c>
      <c r="E95" s="25">
        <v>31.95</v>
      </c>
      <c r="F95" s="23" t="s">
        <v>1052</v>
      </c>
      <c r="G95" s="26" t="s">
        <v>786</v>
      </c>
      <c r="H95" s="27" t="s">
        <v>1053</v>
      </c>
      <c r="I95" s="23">
        <v>0.808290958404541</v>
      </c>
    </row>
    <row r="96" spans="1:9" s="26" customFormat="1" ht="14.25" customHeight="1">
      <c r="A96" s="23"/>
      <c r="B96" s="24"/>
      <c r="C96" s="23"/>
      <c r="D96" s="25"/>
      <c r="E96" s="25"/>
      <c r="F96" s="23"/>
      <c r="H96" s="27"/>
      <c r="I96" s="23"/>
    </row>
    <row r="97" spans="1:9" s="26" customFormat="1" ht="14.25" customHeight="1">
      <c r="A97" s="23">
        <v>25</v>
      </c>
      <c r="B97" s="24" t="s">
        <v>1017</v>
      </c>
      <c r="C97" s="23">
        <v>1</v>
      </c>
      <c r="D97" s="25">
        <v>15.6</v>
      </c>
      <c r="E97" s="25">
        <v>15.6</v>
      </c>
      <c r="F97" s="26" t="s">
        <v>1441</v>
      </c>
      <c r="G97" s="26" t="s">
        <v>841</v>
      </c>
      <c r="H97" s="27" t="s">
        <v>1053</v>
      </c>
      <c r="I97" s="28"/>
    </row>
    <row r="98" spans="1:9" s="26" customFormat="1" ht="14.25" customHeight="1">
      <c r="A98" s="23" t="s">
        <v>985</v>
      </c>
      <c r="B98" s="24" t="s">
        <v>959</v>
      </c>
      <c r="C98" s="23">
        <v>31</v>
      </c>
      <c r="D98" s="25">
        <v>3.09</v>
      </c>
      <c r="E98" s="25">
        <v>44.66</v>
      </c>
      <c r="F98" s="23" t="s">
        <v>1441</v>
      </c>
      <c r="G98" s="23" t="s">
        <v>841</v>
      </c>
      <c r="H98" s="28" t="s">
        <v>1053</v>
      </c>
      <c r="I98" s="28"/>
    </row>
    <row r="99" spans="1:9" s="26" customFormat="1" ht="14.25" customHeight="1">
      <c r="A99" s="23" t="s">
        <v>985</v>
      </c>
      <c r="B99" s="24" t="s">
        <v>961</v>
      </c>
      <c r="C99" s="23">
        <v>1</v>
      </c>
      <c r="D99" s="25">
        <v>35.37</v>
      </c>
      <c r="E99" s="25">
        <v>35.37</v>
      </c>
      <c r="F99" s="23" t="s">
        <v>1441</v>
      </c>
      <c r="G99" s="26" t="s">
        <v>841</v>
      </c>
      <c r="H99" s="27" t="s">
        <v>1053</v>
      </c>
      <c r="I99" s="28"/>
    </row>
    <row r="100" spans="1:9" s="26" customFormat="1" ht="14.25" customHeight="1">
      <c r="A100" s="23"/>
      <c r="B100" s="24"/>
      <c r="C100" s="23"/>
      <c r="D100" s="25"/>
      <c r="E100" s="25"/>
      <c r="F100" s="23"/>
      <c r="G100" s="23"/>
      <c r="H100" s="28"/>
      <c r="I100" s="28"/>
    </row>
    <row r="101" spans="1:9" s="26" customFormat="1" ht="14.25" customHeight="1">
      <c r="A101" s="23">
        <v>26</v>
      </c>
      <c r="B101" s="24" t="s">
        <v>1017</v>
      </c>
      <c r="C101" s="23">
        <v>50</v>
      </c>
      <c r="D101" s="25">
        <v>1.7</v>
      </c>
      <c r="E101" s="25">
        <v>1.7</v>
      </c>
      <c r="F101" s="26" t="s">
        <v>1747</v>
      </c>
      <c r="G101" s="26" t="s">
        <v>870</v>
      </c>
      <c r="H101" s="27" t="s">
        <v>1748</v>
      </c>
      <c r="I101" s="23">
        <v>9999</v>
      </c>
    </row>
    <row r="102" spans="1:9" s="26" customFormat="1" ht="14.25" customHeight="1">
      <c r="A102" s="23" t="s">
        <v>986</v>
      </c>
      <c r="B102" s="24" t="s">
        <v>961</v>
      </c>
      <c r="C102" s="23">
        <v>29</v>
      </c>
      <c r="D102" s="25">
        <v>2.27</v>
      </c>
      <c r="E102" s="25">
        <v>2.27</v>
      </c>
      <c r="F102" s="23" t="s">
        <v>1747</v>
      </c>
      <c r="G102" s="26" t="s">
        <v>870</v>
      </c>
      <c r="H102" s="27" t="s">
        <v>1748</v>
      </c>
      <c r="I102" s="23">
        <v>1.1264261007309</v>
      </c>
    </row>
    <row r="103" spans="1:9" s="26" customFormat="1" ht="14.25" customHeight="1">
      <c r="A103" s="23"/>
      <c r="B103" s="24"/>
      <c r="C103" s="23"/>
      <c r="D103" s="25"/>
      <c r="E103" s="25"/>
      <c r="F103" s="23"/>
      <c r="H103" s="27"/>
      <c r="I103" s="23"/>
    </row>
    <row r="104" spans="1:9" s="26" customFormat="1" ht="14.25" customHeight="1">
      <c r="A104" s="23">
        <v>27</v>
      </c>
      <c r="B104" s="24" t="s">
        <v>1016</v>
      </c>
      <c r="C104" s="23">
        <v>16</v>
      </c>
      <c r="D104" s="25">
        <v>2.81</v>
      </c>
      <c r="E104" s="25">
        <v>2.81</v>
      </c>
      <c r="F104" s="23" t="s">
        <v>1257</v>
      </c>
      <c r="G104" s="26" t="s">
        <v>795</v>
      </c>
      <c r="H104" s="28" t="s">
        <v>1227</v>
      </c>
      <c r="I104" s="23">
        <v>1.4407399892807</v>
      </c>
    </row>
    <row r="105" spans="1:9" s="26" customFormat="1" ht="14.25" customHeight="1">
      <c r="A105" s="23" t="s">
        <v>987</v>
      </c>
      <c r="B105" s="24" t="s">
        <v>1017</v>
      </c>
      <c r="C105" s="23">
        <v>16</v>
      </c>
      <c r="D105" s="25">
        <v>2.74</v>
      </c>
      <c r="E105" s="25">
        <v>2.74</v>
      </c>
      <c r="F105" s="26" t="s">
        <v>1623</v>
      </c>
      <c r="G105" s="26" t="s">
        <v>851</v>
      </c>
      <c r="H105" s="27" t="s">
        <v>1053</v>
      </c>
      <c r="I105" s="23">
        <v>1.18832194805145</v>
      </c>
    </row>
    <row r="106" spans="1:9" s="26" customFormat="1" ht="14.25" customHeight="1">
      <c r="A106" s="23" t="s">
        <v>987</v>
      </c>
      <c r="B106" s="24" t="s">
        <v>961</v>
      </c>
      <c r="C106" s="23">
        <v>5</v>
      </c>
      <c r="D106" s="25">
        <v>6.61</v>
      </c>
      <c r="E106" s="25">
        <v>6.61</v>
      </c>
      <c r="F106" s="23" t="s">
        <v>1257</v>
      </c>
      <c r="G106" s="26" t="s">
        <v>795</v>
      </c>
      <c r="H106" s="27" t="s">
        <v>1227</v>
      </c>
      <c r="I106" s="23">
        <v>1.34272515773773</v>
      </c>
    </row>
    <row r="107" spans="1:9" s="26" customFormat="1" ht="14.25" customHeight="1">
      <c r="A107" s="23" t="s">
        <v>987</v>
      </c>
      <c r="B107" s="24" t="s">
        <v>959</v>
      </c>
      <c r="C107" s="23">
        <v>10</v>
      </c>
      <c r="D107" s="25">
        <v>6.62</v>
      </c>
      <c r="E107" s="25">
        <v>6.62</v>
      </c>
      <c r="F107" s="23" t="s">
        <v>28</v>
      </c>
      <c r="G107" s="23" t="s">
        <v>886</v>
      </c>
      <c r="H107" s="28" t="s">
        <v>1118</v>
      </c>
      <c r="I107" s="23">
        <v>0.980251491069794</v>
      </c>
    </row>
    <row r="108" spans="1:9" s="26" customFormat="1" ht="14.25" customHeight="1">
      <c r="A108" s="23"/>
      <c r="B108" s="24"/>
      <c r="C108" s="23"/>
      <c r="D108" s="25"/>
      <c r="E108" s="25"/>
      <c r="F108" s="23"/>
      <c r="G108" s="23"/>
      <c r="H108" s="28"/>
      <c r="I108" s="23"/>
    </row>
    <row r="109" spans="1:9" s="26" customFormat="1" ht="14.25" customHeight="1">
      <c r="A109" s="23">
        <v>28</v>
      </c>
      <c r="B109" s="24" t="s">
        <v>1017</v>
      </c>
      <c r="C109" s="23">
        <v>5</v>
      </c>
      <c r="D109" s="25">
        <v>5</v>
      </c>
      <c r="E109" s="25">
        <v>5</v>
      </c>
      <c r="F109" s="26" t="s">
        <v>1537</v>
      </c>
      <c r="G109" s="26" t="s">
        <v>844</v>
      </c>
      <c r="H109" s="27" t="s">
        <v>1053</v>
      </c>
      <c r="I109" s="23">
        <v>1.5574539899826</v>
      </c>
    </row>
    <row r="110" spans="1:9" s="26" customFormat="1" ht="14.25" customHeight="1">
      <c r="A110" s="23" t="s">
        <v>988</v>
      </c>
      <c r="B110" s="24" t="s">
        <v>961</v>
      </c>
      <c r="C110" s="23">
        <v>8</v>
      </c>
      <c r="D110" s="25">
        <v>6.13</v>
      </c>
      <c r="E110" s="25">
        <v>6.13</v>
      </c>
      <c r="F110" s="23" t="s">
        <v>1537</v>
      </c>
      <c r="G110" s="26" t="s">
        <v>844</v>
      </c>
      <c r="H110" s="27" t="s">
        <v>1053</v>
      </c>
      <c r="I110" s="23">
        <v>0.965273559093475</v>
      </c>
    </row>
    <row r="111" spans="1:9" s="26" customFormat="1" ht="14.25" customHeight="1">
      <c r="A111" s="23" t="s">
        <v>988</v>
      </c>
      <c r="B111" s="24" t="s">
        <v>959</v>
      </c>
      <c r="C111" s="23">
        <v>6</v>
      </c>
      <c r="D111" s="25">
        <v>8.55</v>
      </c>
      <c r="E111" s="25">
        <v>8.55</v>
      </c>
      <c r="F111" s="23" t="s">
        <v>1939</v>
      </c>
      <c r="G111" s="23" t="s">
        <v>890</v>
      </c>
      <c r="H111" s="28" t="s">
        <v>1053</v>
      </c>
      <c r="I111" s="23">
        <v>0.985733270645142</v>
      </c>
    </row>
    <row r="112" spans="1:9" s="26" customFormat="1" ht="14.25" customHeight="1">
      <c r="A112" s="23"/>
      <c r="B112" s="24"/>
      <c r="C112" s="23"/>
      <c r="D112" s="25"/>
      <c r="E112" s="25"/>
      <c r="F112" s="23"/>
      <c r="H112" s="27"/>
      <c r="I112" s="23"/>
    </row>
    <row r="113" spans="1:9" s="26" customFormat="1" ht="14.25" customHeight="1">
      <c r="A113" s="23">
        <v>29</v>
      </c>
      <c r="B113" s="24" t="s">
        <v>1016</v>
      </c>
      <c r="C113" s="23">
        <v>2</v>
      </c>
      <c r="D113" s="25">
        <v>13.97</v>
      </c>
      <c r="E113" s="25">
        <v>13.97</v>
      </c>
      <c r="F113" s="23" t="s">
        <v>1082</v>
      </c>
      <c r="G113" s="26" t="s">
        <v>787</v>
      </c>
      <c r="H113" s="28" t="s">
        <v>1053</v>
      </c>
      <c r="I113" s="23">
        <v>0.85034841299057</v>
      </c>
    </row>
    <row r="114" spans="1:9" s="26" customFormat="1" ht="14.25" customHeight="1">
      <c r="A114" s="23" t="s">
        <v>989</v>
      </c>
      <c r="B114" s="24" t="s">
        <v>1017</v>
      </c>
      <c r="C114" s="26">
        <v>3</v>
      </c>
      <c r="D114" s="25">
        <v>6.1</v>
      </c>
      <c r="E114" s="25">
        <v>6.1</v>
      </c>
      <c r="F114" s="26" t="s">
        <v>1082</v>
      </c>
      <c r="G114" s="26" t="s">
        <v>787</v>
      </c>
      <c r="H114" s="27" t="s">
        <v>1053</v>
      </c>
      <c r="I114" s="28"/>
    </row>
    <row r="115" spans="1:9" s="26" customFormat="1" ht="14.25" customHeight="1">
      <c r="A115" s="23" t="s">
        <v>989</v>
      </c>
      <c r="B115" s="24" t="s">
        <v>959</v>
      </c>
      <c r="C115" s="23">
        <v>2</v>
      </c>
      <c r="D115" s="25">
        <v>27.8</v>
      </c>
      <c r="E115" s="25">
        <v>27.8</v>
      </c>
      <c r="F115" s="23" t="s">
        <v>1082</v>
      </c>
      <c r="G115" s="23" t="s">
        <v>787</v>
      </c>
      <c r="H115" s="28" t="s">
        <v>1053</v>
      </c>
      <c r="I115" s="23">
        <v>0.944764792919159</v>
      </c>
    </row>
    <row r="116" spans="1:9" s="26" customFormat="1" ht="14.25" customHeight="1">
      <c r="A116" s="23" t="s">
        <v>989</v>
      </c>
      <c r="B116" s="24" t="s">
        <v>961</v>
      </c>
      <c r="C116" s="23">
        <v>2</v>
      </c>
      <c r="D116" s="25">
        <v>28.84</v>
      </c>
      <c r="E116" s="25">
        <v>28.84</v>
      </c>
      <c r="F116" s="23" t="s">
        <v>1082</v>
      </c>
      <c r="G116" s="26" t="s">
        <v>787</v>
      </c>
      <c r="H116" s="27" t="s">
        <v>1053</v>
      </c>
      <c r="I116" s="23">
        <v>1.00830340385437</v>
      </c>
    </row>
    <row r="117" spans="1:9" s="26" customFormat="1" ht="14.25" customHeight="1">
      <c r="A117" s="23"/>
      <c r="B117" s="24"/>
      <c r="C117" s="23"/>
      <c r="D117" s="25"/>
      <c r="E117" s="25"/>
      <c r="F117" s="23"/>
      <c r="H117" s="27"/>
      <c r="I117" s="23"/>
    </row>
    <row r="118" spans="1:9" s="26" customFormat="1" ht="14.25" customHeight="1">
      <c r="A118" s="23">
        <v>30</v>
      </c>
      <c r="B118" s="24" t="s">
        <v>1016</v>
      </c>
      <c r="C118" s="23">
        <v>32</v>
      </c>
      <c r="D118" s="25">
        <v>2</v>
      </c>
      <c r="E118" s="25">
        <v>2</v>
      </c>
      <c r="F118" s="23" t="s">
        <v>1333</v>
      </c>
      <c r="G118" s="26" t="s">
        <v>782</v>
      </c>
      <c r="H118" s="28" t="s">
        <v>1053</v>
      </c>
      <c r="I118" s="23">
        <v>1.03491640090942</v>
      </c>
    </row>
    <row r="119" spans="1:9" s="26" customFormat="1" ht="14.25" customHeight="1">
      <c r="A119" s="23" t="s">
        <v>990</v>
      </c>
      <c r="B119" s="24" t="s">
        <v>1017</v>
      </c>
      <c r="C119" s="26">
        <v>30</v>
      </c>
      <c r="D119" s="25">
        <v>2</v>
      </c>
      <c r="E119" s="25">
        <v>2</v>
      </c>
      <c r="F119" s="26" t="s">
        <v>1333</v>
      </c>
      <c r="G119" s="26" t="s">
        <v>782</v>
      </c>
      <c r="H119" s="27" t="s">
        <v>1053</v>
      </c>
      <c r="I119" s="23">
        <v>1.15468096733093</v>
      </c>
    </row>
    <row r="120" spans="1:9" s="26" customFormat="1" ht="14.25" customHeight="1">
      <c r="A120" s="23" t="s">
        <v>990</v>
      </c>
      <c r="B120" s="24" t="s">
        <v>959</v>
      </c>
      <c r="C120" s="23">
        <v>37</v>
      </c>
      <c r="D120" s="25">
        <v>2.54</v>
      </c>
      <c r="E120" s="25">
        <v>2.54</v>
      </c>
      <c r="F120" s="23" t="s">
        <v>1333</v>
      </c>
      <c r="G120" s="23" t="s">
        <v>782</v>
      </c>
      <c r="H120" s="28" t="s">
        <v>1053</v>
      </c>
      <c r="I120" s="23">
        <v>0.518548011779785</v>
      </c>
    </row>
    <row r="121" spans="1:9" s="26" customFormat="1" ht="14.25" customHeight="1">
      <c r="A121" s="23" t="s">
        <v>990</v>
      </c>
      <c r="B121" s="24" t="s">
        <v>961</v>
      </c>
      <c r="C121" s="23">
        <v>10</v>
      </c>
      <c r="D121" s="25">
        <v>6</v>
      </c>
      <c r="E121" s="25">
        <v>6</v>
      </c>
      <c r="F121" s="23" t="s">
        <v>1333</v>
      </c>
      <c r="G121" s="26" t="s">
        <v>782</v>
      </c>
      <c r="H121" s="27" t="s">
        <v>1053</v>
      </c>
      <c r="I121" s="23">
        <v>0.893209755420685</v>
      </c>
    </row>
    <row r="122" spans="1:9" s="26" customFormat="1" ht="14.25" customHeight="1">
      <c r="A122" s="23"/>
      <c r="B122" s="24"/>
      <c r="C122" s="23"/>
      <c r="D122" s="25"/>
      <c r="E122" s="25"/>
      <c r="F122" s="23"/>
      <c r="H122" s="27"/>
      <c r="I122" s="23"/>
    </row>
    <row r="123" spans="1:9" s="26" customFormat="1" ht="14.25" customHeight="1">
      <c r="A123" s="23">
        <v>31</v>
      </c>
      <c r="B123" s="24" t="s">
        <v>1016</v>
      </c>
      <c r="C123" s="23">
        <v>47</v>
      </c>
      <c r="D123" s="25">
        <v>2</v>
      </c>
      <c r="E123" s="25">
        <v>2</v>
      </c>
      <c r="F123" s="23" t="s">
        <v>1387</v>
      </c>
      <c r="G123" s="26" t="s">
        <v>817</v>
      </c>
      <c r="H123" s="28" t="s">
        <v>1118</v>
      </c>
      <c r="I123" s="23">
        <v>1.09377682209015</v>
      </c>
    </row>
    <row r="124" spans="1:9" s="26" customFormat="1" ht="14.25" customHeight="1">
      <c r="A124" s="23" t="s">
        <v>991</v>
      </c>
      <c r="B124" s="24" t="s">
        <v>1017</v>
      </c>
      <c r="C124" s="23">
        <v>47</v>
      </c>
      <c r="D124" s="25">
        <v>2</v>
      </c>
      <c r="E124" s="25">
        <v>2</v>
      </c>
      <c r="F124" s="23" t="s">
        <v>1387</v>
      </c>
      <c r="G124" s="26" t="s">
        <v>840</v>
      </c>
      <c r="H124" s="27" t="s">
        <v>1118</v>
      </c>
      <c r="I124" s="28"/>
    </row>
    <row r="125" spans="1:9" s="26" customFormat="1" ht="14.25" customHeight="1">
      <c r="A125" s="23" t="s">
        <v>991</v>
      </c>
      <c r="B125" s="24" t="s">
        <v>959</v>
      </c>
      <c r="C125" s="23">
        <v>51</v>
      </c>
      <c r="D125" s="25">
        <v>2.16</v>
      </c>
      <c r="E125" s="25">
        <v>2.16</v>
      </c>
      <c r="F125" s="23" t="s">
        <v>1387</v>
      </c>
      <c r="G125" s="23" t="s">
        <v>817</v>
      </c>
      <c r="H125" s="28" t="s">
        <v>1118</v>
      </c>
      <c r="I125" s="23">
        <v>1.03109502792358</v>
      </c>
    </row>
    <row r="126" spans="1:9" s="26" customFormat="1" ht="14.25" customHeight="1">
      <c r="A126" s="23" t="s">
        <v>991</v>
      </c>
      <c r="B126" s="24" t="s">
        <v>961</v>
      </c>
      <c r="C126" s="23">
        <v>51</v>
      </c>
      <c r="D126" s="25">
        <v>2.01</v>
      </c>
      <c r="E126" s="25">
        <v>2.01</v>
      </c>
      <c r="F126" s="23" t="s">
        <v>1387</v>
      </c>
      <c r="G126" s="26" t="s">
        <v>817</v>
      </c>
      <c r="H126" s="27" t="s">
        <v>1118</v>
      </c>
      <c r="I126" s="23">
        <v>1.06987106800079</v>
      </c>
    </row>
    <row r="127" s="26" customFormat="1" ht="14.25" customHeight="1"/>
    <row r="128" spans="1:9" s="26" customFormat="1" ht="14.25" customHeight="1">
      <c r="A128" s="23">
        <v>32</v>
      </c>
      <c r="B128" s="24" t="s">
        <v>961</v>
      </c>
      <c r="C128" s="23">
        <v>55</v>
      </c>
      <c r="D128" s="25">
        <v>2</v>
      </c>
      <c r="E128" s="25">
        <v>2</v>
      </c>
      <c r="F128" s="23" t="s">
        <v>722</v>
      </c>
      <c r="G128" s="26" t="s">
        <v>943</v>
      </c>
      <c r="H128" s="27" t="s">
        <v>1118</v>
      </c>
      <c r="I128" s="23">
        <v>0.441752076148987</v>
      </c>
    </row>
    <row r="129" spans="1:9" s="26" customFormat="1" ht="14.25" customHeight="1">
      <c r="A129" s="23" t="s">
        <v>992</v>
      </c>
      <c r="B129" s="24" t="s">
        <v>959</v>
      </c>
      <c r="C129" s="23">
        <v>54</v>
      </c>
      <c r="D129" s="25">
        <v>2.12</v>
      </c>
      <c r="E129" s="25">
        <v>2.12</v>
      </c>
      <c r="F129" s="23" t="s">
        <v>301</v>
      </c>
      <c r="G129" s="23" t="s">
        <v>855</v>
      </c>
      <c r="H129" s="28" t="s">
        <v>1118</v>
      </c>
      <c r="I129" s="28"/>
    </row>
    <row r="130" spans="1:9" s="26" customFormat="1" ht="14.25" customHeight="1">
      <c r="A130" s="23" t="s">
        <v>992</v>
      </c>
      <c r="B130" s="24" t="s">
        <v>1017</v>
      </c>
      <c r="C130" s="23">
        <v>36</v>
      </c>
      <c r="D130" s="25">
        <v>2</v>
      </c>
      <c r="E130" s="25">
        <v>2</v>
      </c>
      <c r="F130" s="26" t="s">
        <v>1709</v>
      </c>
      <c r="G130" s="26" t="s">
        <v>863</v>
      </c>
      <c r="H130" s="27" t="s">
        <v>1657</v>
      </c>
      <c r="I130" s="23">
        <v>3.98867893218994</v>
      </c>
    </row>
    <row r="131" s="26" customFormat="1" ht="14.25" customHeight="1"/>
    <row r="132" spans="1:9" s="26" customFormat="1" ht="14.25" customHeight="1">
      <c r="A132" s="23">
        <v>33</v>
      </c>
      <c r="B132" s="24" t="s">
        <v>1017</v>
      </c>
      <c r="C132" s="23">
        <v>10</v>
      </c>
      <c r="D132" s="25">
        <v>3.7</v>
      </c>
      <c r="E132" s="25">
        <v>3.7</v>
      </c>
      <c r="F132" s="26" t="s">
        <v>1572</v>
      </c>
      <c r="G132" s="26" t="s">
        <v>875</v>
      </c>
      <c r="H132" s="27" t="s">
        <v>877</v>
      </c>
      <c r="I132" s="23">
        <v>1.68020296096802</v>
      </c>
    </row>
    <row r="133" spans="1:9" s="26" customFormat="1" ht="14.25" customHeight="1">
      <c r="A133" s="23" t="s">
        <v>993</v>
      </c>
      <c r="B133" s="24" t="s">
        <v>959</v>
      </c>
      <c r="C133" s="23">
        <v>14</v>
      </c>
      <c r="D133" s="25">
        <v>6.01</v>
      </c>
      <c r="E133" s="25">
        <v>6.01</v>
      </c>
      <c r="F133" s="23" t="s">
        <v>64</v>
      </c>
      <c r="G133" s="23" t="s">
        <v>878</v>
      </c>
      <c r="H133" s="28" t="s">
        <v>1118</v>
      </c>
      <c r="I133" s="23">
        <v>1</v>
      </c>
    </row>
    <row r="134" spans="1:9" s="26" customFormat="1" ht="14.25" customHeight="1">
      <c r="A134" s="23" t="s">
        <v>993</v>
      </c>
      <c r="B134" s="24" t="s">
        <v>961</v>
      </c>
      <c r="C134" s="23">
        <v>12</v>
      </c>
      <c r="D134" s="25">
        <v>4.9</v>
      </c>
      <c r="E134" s="25">
        <v>4.9</v>
      </c>
      <c r="F134" s="23" t="s">
        <v>588</v>
      </c>
      <c r="G134" s="26" t="s">
        <v>932</v>
      </c>
      <c r="H134" s="27" t="s">
        <v>1053</v>
      </c>
      <c r="I134" s="23">
        <v>0.842375040054321</v>
      </c>
    </row>
    <row r="135" s="26" customFormat="1" ht="14.25" customHeight="1"/>
    <row r="136" spans="1:9" s="26" customFormat="1" ht="14.25" customHeight="1">
      <c r="A136" s="23">
        <v>34</v>
      </c>
      <c r="B136" s="24" t="s">
        <v>1016</v>
      </c>
      <c r="C136" s="23">
        <v>28</v>
      </c>
      <c r="D136" s="25">
        <v>2.01</v>
      </c>
      <c r="E136" s="25">
        <v>2.01</v>
      </c>
      <c r="F136" s="23" t="s">
        <v>1316</v>
      </c>
      <c r="G136" s="26" t="s">
        <v>780</v>
      </c>
      <c r="H136" s="28" t="s">
        <v>1118</v>
      </c>
      <c r="I136" s="23">
        <v>1.07745778560638</v>
      </c>
    </row>
    <row r="137" spans="1:9" s="26" customFormat="1" ht="14.25" customHeight="1">
      <c r="A137" s="23" t="s">
        <v>994</v>
      </c>
      <c r="B137" s="24" t="s">
        <v>961</v>
      </c>
      <c r="C137" s="23">
        <v>36</v>
      </c>
      <c r="D137" s="25">
        <v>2.05</v>
      </c>
      <c r="E137" s="25">
        <v>2.05</v>
      </c>
      <c r="F137" s="23" t="s">
        <v>673</v>
      </c>
      <c r="G137" s="26" t="s">
        <v>936</v>
      </c>
      <c r="H137" s="27" t="s">
        <v>1118</v>
      </c>
      <c r="I137" s="23">
        <v>0.899311721324921</v>
      </c>
    </row>
    <row r="138" s="26" customFormat="1" ht="14.25" customHeight="1"/>
    <row r="139" spans="1:9" s="26" customFormat="1" ht="14.25" customHeight="1">
      <c r="A139" s="23">
        <v>35</v>
      </c>
      <c r="B139" s="24" t="s">
        <v>961</v>
      </c>
      <c r="C139" s="23">
        <v>72</v>
      </c>
      <c r="D139" s="25">
        <v>2</v>
      </c>
      <c r="E139" s="25">
        <v>2</v>
      </c>
      <c r="F139" s="23" t="s">
        <v>746</v>
      </c>
      <c r="G139" s="26" t="s">
        <v>950</v>
      </c>
      <c r="H139" s="27" t="s">
        <v>956</v>
      </c>
      <c r="I139" s="23">
        <v>9999</v>
      </c>
    </row>
    <row r="140" spans="1:9" s="26" customFormat="1" ht="14.25" customHeight="1">
      <c r="A140" s="23" t="s">
        <v>995</v>
      </c>
      <c r="B140" s="24" t="s">
        <v>1017</v>
      </c>
      <c r="C140" s="23">
        <v>4</v>
      </c>
      <c r="D140" s="25">
        <v>5.94</v>
      </c>
      <c r="E140" s="25">
        <v>5.94</v>
      </c>
      <c r="F140" s="26" t="s">
        <v>1523</v>
      </c>
      <c r="G140" s="26" t="s">
        <v>843</v>
      </c>
      <c r="H140" s="27" t="s">
        <v>1227</v>
      </c>
      <c r="I140" s="23">
        <v>0.0353613309562206</v>
      </c>
    </row>
    <row r="141" s="26" customFormat="1" ht="14.25" customHeight="1"/>
    <row r="142" spans="1:9" s="26" customFormat="1" ht="14.25" customHeight="1">
      <c r="A142" s="23">
        <v>36</v>
      </c>
      <c r="B142" s="24" t="s">
        <v>1016</v>
      </c>
      <c r="C142" s="23">
        <v>18</v>
      </c>
      <c r="D142" s="25">
        <v>2.16</v>
      </c>
      <c r="E142" s="25">
        <v>2.16</v>
      </c>
      <c r="F142" s="23" t="s">
        <v>1274</v>
      </c>
      <c r="G142" s="26" t="s">
        <v>797</v>
      </c>
      <c r="H142" s="28" t="s">
        <v>1275</v>
      </c>
      <c r="I142" s="23">
        <v>1.01297461986542</v>
      </c>
    </row>
    <row r="143" spans="1:9" s="26" customFormat="1" ht="14.25" customHeight="1">
      <c r="A143" s="23" t="s">
        <v>996</v>
      </c>
      <c r="B143" s="24" t="s">
        <v>959</v>
      </c>
      <c r="C143" s="23">
        <v>22</v>
      </c>
      <c r="D143" s="25">
        <v>4.15</v>
      </c>
      <c r="E143" s="25">
        <v>4.15</v>
      </c>
      <c r="F143" s="23" t="s">
        <v>138</v>
      </c>
      <c r="G143" s="23" t="s">
        <v>894</v>
      </c>
      <c r="H143" s="28" t="s">
        <v>1118</v>
      </c>
      <c r="I143" s="23">
        <v>0.932465255260468</v>
      </c>
    </row>
    <row r="144" spans="1:9" s="26" customFormat="1" ht="14.25" customHeight="1">
      <c r="A144" s="23" t="s">
        <v>996</v>
      </c>
      <c r="B144" s="24" t="s">
        <v>961</v>
      </c>
      <c r="C144" s="23">
        <v>33</v>
      </c>
      <c r="D144" s="25">
        <v>2.11</v>
      </c>
      <c r="E144" s="25">
        <v>2.11</v>
      </c>
      <c r="F144" s="23" t="s">
        <v>138</v>
      </c>
      <c r="G144" s="26" t="s">
        <v>894</v>
      </c>
      <c r="H144" s="27" t="s">
        <v>1118</v>
      </c>
      <c r="I144" s="23">
        <v>1.00871396064758</v>
      </c>
    </row>
    <row r="145" s="26" customFormat="1" ht="14.25" customHeight="1"/>
    <row r="146" spans="1:9" s="26" customFormat="1" ht="14.25" customHeight="1">
      <c r="A146" s="23">
        <v>37</v>
      </c>
      <c r="B146" s="24" t="s">
        <v>959</v>
      </c>
      <c r="C146" s="23">
        <v>61</v>
      </c>
      <c r="D146" s="25">
        <v>2.03</v>
      </c>
      <c r="E146" s="25">
        <v>2.03</v>
      </c>
      <c r="F146" s="23" t="s">
        <v>325</v>
      </c>
      <c r="G146" s="23" t="s">
        <v>808</v>
      </c>
      <c r="H146" s="28" t="s">
        <v>326</v>
      </c>
      <c r="I146" s="23">
        <v>0.811463236808777</v>
      </c>
    </row>
    <row r="147" spans="1:9" s="26" customFormat="1" ht="14.25" customHeight="1">
      <c r="A147" s="23" t="s">
        <v>997</v>
      </c>
      <c r="B147" s="24" t="s">
        <v>961</v>
      </c>
      <c r="C147" s="23">
        <v>44</v>
      </c>
      <c r="D147" s="25">
        <v>2.02</v>
      </c>
      <c r="E147" s="25">
        <v>2.02</v>
      </c>
      <c r="F147" s="23" t="s">
        <v>693</v>
      </c>
      <c r="G147" s="26" t="s">
        <v>940</v>
      </c>
      <c r="H147" s="27" t="s">
        <v>1118</v>
      </c>
      <c r="I147" s="23">
        <v>1.12527561187744</v>
      </c>
    </row>
    <row r="148" spans="1:9" s="26" customFormat="1" ht="14.25" customHeight="1">
      <c r="A148" s="23" t="s">
        <v>997</v>
      </c>
      <c r="B148" s="24" t="s">
        <v>1017</v>
      </c>
      <c r="C148" s="23">
        <v>56</v>
      </c>
      <c r="D148" s="25">
        <v>1.4</v>
      </c>
      <c r="E148" s="25">
        <v>1.4</v>
      </c>
      <c r="F148" s="26" t="s">
        <v>1769</v>
      </c>
      <c r="G148" s="26" t="s">
        <v>808</v>
      </c>
      <c r="H148" s="27" t="s">
        <v>1227</v>
      </c>
      <c r="I148" s="23">
        <v>0</v>
      </c>
    </row>
    <row r="149" spans="1:9" s="26" customFormat="1" ht="14.25" customHeight="1">
      <c r="A149" s="23"/>
      <c r="B149" s="24"/>
      <c r="C149" s="23"/>
      <c r="D149" s="25"/>
      <c r="E149" s="25"/>
      <c r="H149" s="27"/>
      <c r="I149" s="23"/>
    </row>
    <row r="150" spans="1:9" s="26" customFormat="1" ht="14.25" customHeight="1">
      <c r="A150" s="23">
        <v>38</v>
      </c>
      <c r="B150" s="24" t="s">
        <v>1016</v>
      </c>
      <c r="C150" s="23">
        <v>36</v>
      </c>
      <c r="D150" s="25">
        <v>2</v>
      </c>
      <c r="E150" s="25">
        <v>2</v>
      </c>
      <c r="F150" s="23" t="s">
        <v>1348</v>
      </c>
      <c r="G150" s="26" t="s">
        <v>808</v>
      </c>
      <c r="H150" s="28" t="s">
        <v>1227</v>
      </c>
      <c r="I150" s="23">
        <v>1.35528039932251</v>
      </c>
    </row>
    <row r="151" spans="1:9" s="26" customFormat="1" ht="14.25" customHeight="1">
      <c r="A151" s="23" t="s">
        <v>998</v>
      </c>
      <c r="B151" s="24" t="s">
        <v>959</v>
      </c>
      <c r="C151" s="23">
        <v>40</v>
      </c>
      <c r="D151" s="25">
        <v>2.42</v>
      </c>
      <c r="E151" s="25">
        <v>2.42</v>
      </c>
      <c r="F151" s="23" t="s">
        <v>223</v>
      </c>
      <c r="G151" s="23" t="s">
        <v>900</v>
      </c>
      <c r="H151" s="28" t="s">
        <v>1118</v>
      </c>
      <c r="I151" s="23">
        <v>1.25573253631592</v>
      </c>
    </row>
    <row r="152" spans="1:9" s="26" customFormat="1" ht="14.25" customHeight="1">
      <c r="A152" s="23" t="s">
        <v>998</v>
      </c>
      <c r="B152" s="24" t="s">
        <v>961</v>
      </c>
      <c r="C152" s="23">
        <v>21</v>
      </c>
      <c r="D152" s="25">
        <v>3.46</v>
      </c>
      <c r="E152" s="25">
        <v>3.46</v>
      </c>
      <c r="F152" s="23" t="s">
        <v>630</v>
      </c>
      <c r="G152" s="26" t="s">
        <v>900</v>
      </c>
      <c r="H152" s="27" t="s">
        <v>1118</v>
      </c>
      <c r="I152" s="23">
        <v>1.15344786643982</v>
      </c>
    </row>
    <row r="153" s="26" customFormat="1" ht="14.25" customHeight="1"/>
    <row r="154" spans="1:9" s="26" customFormat="1" ht="14.25" customHeight="1">
      <c r="A154" s="23">
        <v>39</v>
      </c>
      <c r="B154" s="24" t="s">
        <v>959</v>
      </c>
      <c r="C154" s="23">
        <v>93</v>
      </c>
      <c r="D154" s="25">
        <v>1.62</v>
      </c>
      <c r="E154" s="25">
        <v>1.62</v>
      </c>
      <c r="F154" s="23" t="s">
        <v>430</v>
      </c>
      <c r="G154" s="23" t="s">
        <v>923</v>
      </c>
      <c r="H154" s="28" t="s">
        <v>1118</v>
      </c>
      <c r="I154" s="23">
        <v>0.839057385921478</v>
      </c>
    </row>
    <row r="155" spans="1:9" s="26" customFormat="1" ht="14.25" customHeight="1">
      <c r="A155" s="23" t="s">
        <v>999</v>
      </c>
      <c r="B155" s="24" t="s">
        <v>961</v>
      </c>
      <c r="C155" s="23">
        <v>40</v>
      </c>
      <c r="D155" s="25">
        <v>2.03</v>
      </c>
      <c r="E155" s="25">
        <v>2.03</v>
      </c>
      <c r="F155" s="23" t="s">
        <v>430</v>
      </c>
      <c r="G155" s="26" t="s">
        <v>923</v>
      </c>
      <c r="H155" s="27" t="s">
        <v>1118</v>
      </c>
      <c r="I155" s="23">
        <v>0.926237344741821</v>
      </c>
    </row>
    <row r="156" spans="1:9" s="26" customFormat="1" ht="14.25" customHeight="1">
      <c r="A156" s="23" t="s">
        <v>999</v>
      </c>
      <c r="B156" s="24" t="s">
        <v>1017</v>
      </c>
      <c r="C156" s="23">
        <v>23</v>
      </c>
      <c r="D156" s="25">
        <v>2.19</v>
      </c>
      <c r="E156" s="25">
        <v>2.19</v>
      </c>
      <c r="F156" s="26" t="s">
        <v>1663</v>
      </c>
      <c r="G156" s="26" t="s">
        <v>857</v>
      </c>
      <c r="H156" s="27" t="s">
        <v>1664</v>
      </c>
      <c r="I156" s="23">
        <v>1.95499897003174</v>
      </c>
    </row>
    <row r="157" s="26" customFormat="1" ht="14.25" customHeight="1"/>
    <row r="158" spans="1:9" s="26" customFormat="1" ht="14.25" customHeight="1">
      <c r="A158" s="23">
        <v>40</v>
      </c>
      <c r="B158" s="24" t="s">
        <v>1017</v>
      </c>
      <c r="C158" s="23">
        <v>21</v>
      </c>
      <c r="D158" s="25">
        <v>2.26</v>
      </c>
      <c r="E158" s="25">
        <v>2.26</v>
      </c>
      <c r="F158" s="26" t="s">
        <v>1649</v>
      </c>
      <c r="G158" s="26" t="s">
        <v>855</v>
      </c>
      <c r="H158" s="27" t="s">
        <v>1118</v>
      </c>
      <c r="I158" s="23">
        <v>1.60645198822021</v>
      </c>
    </row>
    <row r="159" spans="1:9" s="26" customFormat="1" ht="14.25" customHeight="1">
      <c r="A159" s="23" t="s">
        <v>1000</v>
      </c>
      <c r="B159" s="24" t="s">
        <v>961</v>
      </c>
      <c r="C159" s="23">
        <v>20</v>
      </c>
      <c r="D159" s="25">
        <v>3.53</v>
      </c>
      <c r="E159" s="25">
        <v>3.53</v>
      </c>
      <c r="F159" s="23" t="s">
        <v>618</v>
      </c>
      <c r="G159" s="26" t="s">
        <v>934</v>
      </c>
      <c r="H159" s="27" t="s">
        <v>1118</v>
      </c>
      <c r="I159" s="23">
        <v>0.934647381305695</v>
      </c>
    </row>
    <row r="160" s="26" customFormat="1" ht="14.25" customHeight="1"/>
    <row r="161" spans="1:9" s="26" customFormat="1" ht="14.25" customHeight="1">
      <c r="A161" s="23">
        <v>41</v>
      </c>
      <c r="B161" s="24" t="s">
        <v>959</v>
      </c>
      <c r="C161" s="23">
        <v>57</v>
      </c>
      <c r="D161" s="25">
        <v>2.07</v>
      </c>
      <c r="E161" s="25">
        <v>2.07</v>
      </c>
      <c r="F161" s="23" t="s">
        <v>310</v>
      </c>
      <c r="G161" s="23" t="s">
        <v>909</v>
      </c>
      <c r="H161" s="28" t="s">
        <v>1118</v>
      </c>
      <c r="I161" s="23">
        <v>1.31926560401917</v>
      </c>
    </row>
    <row r="162" spans="1:9" s="26" customFormat="1" ht="14.25" customHeight="1">
      <c r="A162" s="23" t="s">
        <v>1001</v>
      </c>
      <c r="B162" s="24" t="s">
        <v>961</v>
      </c>
      <c r="C162" s="23">
        <v>62</v>
      </c>
      <c r="D162" s="25">
        <v>2</v>
      </c>
      <c r="E162" s="25">
        <v>2</v>
      </c>
      <c r="F162" s="23" t="s">
        <v>730</v>
      </c>
      <c r="G162" s="26" t="s">
        <v>945</v>
      </c>
      <c r="H162" s="27" t="s">
        <v>1118</v>
      </c>
      <c r="I162" s="23">
        <v>1.07484865188599</v>
      </c>
    </row>
    <row r="163" spans="1:9" s="26" customFormat="1" ht="14.25" customHeight="1">
      <c r="A163" s="23" t="s">
        <v>1001</v>
      </c>
      <c r="B163" s="24" t="s">
        <v>1017</v>
      </c>
      <c r="C163" s="23">
        <v>33</v>
      </c>
      <c r="D163" s="25">
        <v>2</v>
      </c>
      <c r="E163" s="25">
        <v>2</v>
      </c>
      <c r="F163" s="26" t="s">
        <v>1698</v>
      </c>
      <c r="G163" s="26" t="s">
        <v>873</v>
      </c>
      <c r="H163" s="27" t="s">
        <v>1664</v>
      </c>
      <c r="I163" s="23">
        <v>2.50798106193542</v>
      </c>
    </row>
    <row r="164" spans="1:9" s="26" customFormat="1" ht="14.25" customHeight="1">
      <c r="A164" s="23"/>
      <c r="B164" s="24"/>
      <c r="C164" s="23"/>
      <c r="D164" s="25"/>
      <c r="E164" s="25"/>
      <c r="H164" s="27"/>
      <c r="I164" s="23"/>
    </row>
    <row r="165" spans="1:9" s="26" customFormat="1" ht="14.25" customHeight="1">
      <c r="A165" s="23">
        <v>42</v>
      </c>
      <c r="B165" s="24" t="s">
        <v>1016</v>
      </c>
      <c r="C165" s="23">
        <v>37</v>
      </c>
      <c r="D165" s="25">
        <v>2</v>
      </c>
      <c r="E165" s="25">
        <v>2</v>
      </c>
      <c r="F165" s="23" t="s">
        <v>1353</v>
      </c>
      <c r="G165" s="26" t="s">
        <v>809</v>
      </c>
      <c r="H165" s="28" t="s">
        <v>1118</v>
      </c>
      <c r="I165" s="23">
        <v>1.05463457107544</v>
      </c>
    </row>
    <row r="166" spans="1:9" s="26" customFormat="1" ht="14.25" customHeight="1">
      <c r="A166" s="23" t="s">
        <v>1002</v>
      </c>
      <c r="B166" s="24" t="s">
        <v>1017</v>
      </c>
      <c r="C166" s="26">
        <v>46</v>
      </c>
      <c r="D166" s="25">
        <v>2</v>
      </c>
      <c r="E166" s="25">
        <v>2</v>
      </c>
      <c r="F166" s="26" t="s">
        <v>1353</v>
      </c>
      <c r="G166" s="26" t="s">
        <v>809</v>
      </c>
      <c r="H166" s="27" t="s">
        <v>1118</v>
      </c>
      <c r="I166" s="23">
        <v>1.87655699253082</v>
      </c>
    </row>
    <row r="167" spans="1:9" s="26" customFormat="1" ht="14.25" customHeight="1">
      <c r="A167" s="23"/>
      <c r="B167" s="24"/>
      <c r="D167" s="25"/>
      <c r="E167" s="25"/>
      <c r="H167" s="27"/>
      <c r="I167" s="23"/>
    </row>
    <row r="168" spans="1:9" s="26" customFormat="1" ht="14.25" customHeight="1">
      <c r="A168" s="23">
        <v>43</v>
      </c>
      <c r="B168" s="24" t="s">
        <v>959</v>
      </c>
      <c r="C168" s="23">
        <v>103</v>
      </c>
      <c r="D168" s="25">
        <v>1.4</v>
      </c>
      <c r="E168" s="25">
        <v>1.4</v>
      </c>
      <c r="F168" s="23" t="s">
        <v>454</v>
      </c>
      <c r="G168" s="23" t="s">
        <v>927</v>
      </c>
      <c r="H168" s="28" t="s">
        <v>1118</v>
      </c>
      <c r="I168" s="23">
        <v>1.12118697166443</v>
      </c>
    </row>
    <row r="169" spans="1:9" s="26" customFormat="1" ht="14.25" customHeight="1">
      <c r="A169" s="23" t="s">
        <v>1003</v>
      </c>
      <c r="B169" s="24" t="s">
        <v>961</v>
      </c>
      <c r="C169" s="23">
        <v>89</v>
      </c>
      <c r="D169" s="25">
        <v>1.4</v>
      </c>
      <c r="E169" s="25">
        <v>1.4</v>
      </c>
      <c r="F169" s="23" t="s">
        <v>454</v>
      </c>
      <c r="G169" s="26" t="s">
        <v>927</v>
      </c>
      <c r="H169" s="27" t="s">
        <v>1118</v>
      </c>
      <c r="I169" s="23">
        <v>0.984907686710358</v>
      </c>
    </row>
    <row r="170" spans="1:9" s="26" customFormat="1" ht="14.25" customHeight="1">
      <c r="A170" s="23"/>
      <c r="B170" s="24"/>
      <c r="C170" s="23"/>
      <c r="D170" s="25"/>
      <c r="E170" s="25"/>
      <c r="F170" s="23"/>
      <c r="H170" s="27"/>
      <c r="I170" s="23"/>
    </row>
    <row r="171" spans="1:9" s="26" customFormat="1" ht="14.25" customHeight="1">
      <c r="A171" s="23">
        <v>44</v>
      </c>
      <c r="B171" s="24" t="s">
        <v>1016</v>
      </c>
      <c r="C171" s="23">
        <v>20</v>
      </c>
      <c r="D171" s="25">
        <v>2.09</v>
      </c>
      <c r="E171" s="25">
        <v>2.09</v>
      </c>
      <c r="F171" s="23" t="s">
        <v>1281</v>
      </c>
      <c r="G171" s="26" t="s">
        <v>798</v>
      </c>
      <c r="H171" s="28" t="s">
        <v>1282</v>
      </c>
      <c r="I171" s="23">
        <v>0.796709477901459</v>
      </c>
    </row>
    <row r="172" spans="1:9" s="26" customFormat="1" ht="14.25" customHeight="1">
      <c r="A172" s="23" t="s">
        <v>1004</v>
      </c>
      <c r="B172" s="24" t="s">
        <v>1017</v>
      </c>
      <c r="C172" s="26">
        <v>43</v>
      </c>
      <c r="D172" s="25">
        <v>2</v>
      </c>
      <c r="E172" s="25">
        <v>2</v>
      </c>
      <c r="F172" s="26" t="s">
        <v>1281</v>
      </c>
      <c r="G172" s="26" t="s">
        <v>798</v>
      </c>
      <c r="H172" s="27" t="s">
        <v>1282</v>
      </c>
      <c r="I172" s="23">
        <v>8.64444446563721</v>
      </c>
    </row>
    <row r="173" spans="1:9" s="26" customFormat="1" ht="14.25" customHeight="1">
      <c r="A173" s="23"/>
      <c r="B173" s="24"/>
      <c r="D173" s="25"/>
      <c r="E173" s="25"/>
      <c r="H173" s="27"/>
      <c r="I173" s="23"/>
    </row>
    <row r="174" spans="1:9" s="26" customFormat="1" ht="14.25" customHeight="1">
      <c r="A174" s="23">
        <v>45</v>
      </c>
      <c r="B174" s="24" t="s">
        <v>959</v>
      </c>
      <c r="C174" s="23">
        <v>28</v>
      </c>
      <c r="D174" s="25">
        <v>3.6</v>
      </c>
      <c r="E174" s="25">
        <v>3.6</v>
      </c>
      <c r="F174" s="23" t="s">
        <v>170</v>
      </c>
      <c r="G174" s="23" t="s">
        <v>815</v>
      </c>
      <c r="H174" s="28" t="s">
        <v>1118</v>
      </c>
      <c r="I174" s="23">
        <v>1.07232820987701</v>
      </c>
    </row>
    <row r="175" spans="1:9" s="26" customFormat="1" ht="14.25" customHeight="1">
      <c r="A175" s="23" t="s">
        <v>1005</v>
      </c>
      <c r="B175" s="24" t="s">
        <v>961</v>
      </c>
      <c r="C175" s="23">
        <v>79</v>
      </c>
      <c r="D175" s="25">
        <v>1.57</v>
      </c>
      <c r="E175" s="25">
        <v>1.57</v>
      </c>
      <c r="F175" s="23" t="s">
        <v>170</v>
      </c>
      <c r="G175" s="26" t="s">
        <v>815</v>
      </c>
      <c r="H175" s="27" t="s">
        <v>1118</v>
      </c>
      <c r="I175" s="23">
        <v>1.03709673881531</v>
      </c>
    </row>
    <row r="176" spans="1:9" s="26" customFormat="1" ht="14.25" customHeight="1">
      <c r="A176" s="23"/>
      <c r="B176" s="24"/>
      <c r="C176" s="23"/>
      <c r="D176" s="25"/>
      <c r="E176" s="25"/>
      <c r="F176" s="23"/>
      <c r="H176" s="27"/>
      <c r="I176" s="23"/>
    </row>
    <row r="177" spans="1:9" s="26" customFormat="1" ht="14.25" customHeight="1">
      <c r="A177" s="23">
        <v>46</v>
      </c>
      <c r="B177" s="24" t="s">
        <v>959</v>
      </c>
      <c r="C177" s="23">
        <v>78</v>
      </c>
      <c r="D177" s="25">
        <v>2</v>
      </c>
      <c r="E177" s="25">
        <v>2</v>
      </c>
      <c r="F177" s="23" t="s">
        <v>382</v>
      </c>
      <c r="G177" s="23" t="s">
        <v>916</v>
      </c>
      <c r="H177" s="28" t="s">
        <v>1118</v>
      </c>
      <c r="I177" s="23">
        <v>9999</v>
      </c>
    </row>
    <row r="178" spans="1:9" s="26" customFormat="1" ht="14.25" customHeight="1">
      <c r="A178" s="23" t="s">
        <v>1006</v>
      </c>
      <c r="B178" s="24" t="s">
        <v>961</v>
      </c>
      <c r="C178" s="23">
        <v>58</v>
      </c>
      <c r="D178" s="25">
        <v>2</v>
      </c>
      <c r="E178" s="25">
        <v>2</v>
      </c>
      <c r="F178" s="23" t="s">
        <v>382</v>
      </c>
      <c r="G178" s="26" t="s">
        <v>916</v>
      </c>
      <c r="H178" s="27" t="s">
        <v>1118</v>
      </c>
      <c r="I178" s="23">
        <v>0.972750425338745</v>
      </c>
    </row>
    <row r="179" spans="1:9" s="26" customFormat="1" ht="14.25" customHeight="1">
      <c r="A179" s="23"/>
      <c r="B179" s="24"/>
      <c r="C179" s="23"/>
      <c r="D179" s="25"/>
      <c r="E179" s="25"/>
      <c r="F179" s="23"/>
      <c r="H179" s="27"/>
      <c r="I179" s="23"/>
    </row>
    <row r="180" spans="1:9" s="26" customFormat="1" ht="14.25" customHeight="1">
      <c r="A180" s="23">
        <v>47</v>
      </c>
      <c r="B180" s="24" t="s">
        <v>1016</v>
      </c>
      <c r="C180" s="23">
        <v>26</v>
      </c>
      <c r="D180" s="25">
        <v>2.03</v>
      </c>
      <c r="E180" s="25">
        <v>2.03</v>
      </c>
      <c r="F180" s="23" t="s">
        <v>1308</v>
      </c>
      <c r="G180" s="26" t="s">
        <v>802</v>
      </c>
      <c r="H180" s="28" t="s">
        <v>1053</v>
      </c>
      <c r="I180" s="23">
        <v>0.664342105388641</v>
      </c>
    </row>
    <row r="181" spans="1:9" s="26" customFormat="1" ht="14.25" customHeight="1">
      <c r="A181" s="23" t="s">
        <v>1007</v>
      </c>
      <c r="B181" s="24" t="s">
        <v>1017</v>
      </c>
      <c r="C181" s="26">
        <v>42</v>
      </c>
      <c r="D181" s="25">
        <v>2</v>
      </c>
      <c r="E181" s="25">
        <v>2</v>
      </c>
      <c r="F181" s="26" t="s">
        <v>1308</v>
      </c>
      <c r="G181" s="26" t="s">
        <v>802</v>
      </c>
      <c r="H181" s="27" t="s">
        <v>1053</v>
      </c>
      <c r="I181" s="23">
        <v>9999</v>
      </c>
    </row>
    <row r="182" spans="1:9" s="26" customFormat="1" ht="14.25" customHeight="1">
      <c r="A182" s="23"/>
      <c r="B182" s="24"/>
      <c r="D182" s="25"/>
      <c r="E182" s="25"/>
      <c r="H182" s="27"/>
      <c r="I182" s="23"/>
    </row>
    <row r="183" spans="1:9" s="26" customFormat="1" ht="14.25" customHeight="1">
      <c r="A183" s="23">
        <v>48</v>
      </c>
      <c r="B183" s="24" t="s">
        <v>959</v>
      </c>
      <c r="C183" s="23">
        <v>15</v>
      </c>
      <c r="D183" s="25">
        <v>5.75</v>
      </c>
      <c r="E183" s="25">
        <v>5.75</v>
      </c>
      <c r="F183" s="23" t="s">
        <v>76</v>
      </c>
      <c r="G183" s="23" t="s">
        <v>853</v>
      </c>
      <c r="H183" s="28" t="s">
        <v>1118</v>
      </c>
      <c r="I183" s="23">
        <v>1.3899005651474</v>
      </c>
    </row>
    <row r="184" spans="1:9" s="26" customFormat="1" ht="14.25" customHeight="1">
      <c r="A184" s="23" t="s">
        <v>1008</v>
      </c>
      <c r="B184" s="24" t="s">
        <v>961</v>
      </c>
      <c r="C184" s="23">
        <v>23</v>
      </c>
      <c r="D184" s="25">
        <v>3.05</v>
      </c>
      <c r="E184" s="25">
        <v>3.05</v>
      </c>
      <c r="F184" s="23" t="s">
        <v>76</v>
      </c>
      <c r="G184" s="26" t="s">
        <v>853</v>
      </c>
      <c r="H184" s="27" t="s">
        <v>1118</v>
      </c>
      <c r="I184" s="23">
        <v>1.07274973392487</v>
      </c>
    </row>
    <row r="185" spans="1:9" s="26" customFormat="1" ht="14.25" customHeight="1">
      <c r="A185" s="23"/>
      <c r="B185" s="24"/>
      <c r="C185" s="23"/>
      <c r="D185" s="25"/>
      <c r="E185" s="25"/>
      <c r="F185" s="23"/>
      <c r="H185" s="27"/>
      <c r="I185" s="23"/>
    </row>
    <row r="186" spans="1:9" s="26" customFormat="1" ht="14.25" customHeight="1">
      <c r="A186" s="23">
        <v>49</v>
      </c>
      <c r="B186" s="24" t="s">
        <v>1017</v>
      </c>
      <c r="C186" s="23">
        <v>2</v>
      </c>
      <c r="D186" s="25">
        <v>8.94</v>
      </c>
      <c r="E186" s="25">
        <v>8.94</v>
      </c>
      <c r="F186" s="26" t="s">
        <v>1482</v>
      </c>
      <c r="G186" s="26" t="s">
        <v>842</v>
      </c>
      <c r="H186" s="27" t="s">
        <v>1053</v>
      </c>
      <c r="I186" s="23">
        <v>0.0224239490926266</v>
      </c>
    </row>
    <row r="187" spans="1:9" s="26" customFormat="1" ht="14.25" customHeight="1">
      <c r="A187" s="23" t="s">
        <v>1009</v>
      </c>
      <c r="B187" s="24" t="s">
        <v>1016</v>
      </c>
      <c r="C187" s="23">
        <v>3</v>
      </c>
      <c r="D187" s="25">
        <v>9.73</v>
      </c>
      <c r="E187" s="25">
        <v>9.73</v>
      </c>
      <c r="F187" s="23" t="s">
        <v>1117</v>
      </c>
      <c r="G187" s="26" t="s">
        <v>788</v>
      </c>
      <c r="H187" s="28" t="s">
        <v>1118</v>
      </c>
      <c r="I187" s="23">
        <v>2.2309308052063</v>
      </c>
    </row>
    <row r="188" spans="1:9" s="26" customFormat="1" ht="14.25" customHeight="1">
      <c r="A188" s="23"/>
      <c r="B188" s="24"/>
      <c r="C188" s="23"/>
      <c r="D188" s="25"/>
      <c r="E188" s="25"/>
      <c r="F188" s="23"/>
      <c r="H188" s="28"/>
      <c r="I188" s="23"/>
    </row>
    <row r="189" spans="1:9" s="26" customFormat="1" ht="14.25" customHeight="1">
      <c r="A189" s="23">
        <v>50</v>
      </c>
      <c r="B189" s="24" t="s">
        <v>1017</v>
      </c>
      <c r="C189" s="23">
        <v>6</v>
      </c>
      <c r="D189" s="25">
        <v>4.25</v>
      </c>
      <c r="E189" s="25">
        <v>4.25</v>
      </c>
      <c r="F189" s="26" t="s">
        <v>1546</v>
      </c>
      <c r="G189" s="26" t="s">
        <v>1547</v>
      </c>
      <c r="H189" s="27" t="s">
        <v>877</v>
      </c>
      <c r="I189" s="23">
        <v>3.85047698020935</v>
      </c>
    </row>
    <row r="190" spans="1:9" s="26" customFormat="1" ht="14.25" customHeight="1">
      <c r="A190" s="23" t="s">
        <v>1010</v>
      </c>
      <c r="B190" s="24" t="s">
        <v>1016</v>
      </c>
      <c r="C190" s="23">
        <v>10</v>
      </c>
      <c r="D190" s="25">
        <v>4</v>
      </c>
      <c r="E190" s="25">
        <v>4</v>
      </c>
      <c r="F190" s="23" t="s">
        <v>1217</v>
      </c>
      <c r="G190" s="26" t="s">
        <v>792</v>
      </c>
      <c r="H190" s="28" t="s">
        <v>1118</v>
      </c>
      <c r="I190" s="23"/>
    </row>
    <row r="191" spans="1:9" s="26" customFormat="1" ht="14.25" customHeight="1">
      <c r="A191" s="23"/>
      <c r="B191" s="24"/>
      <c r="C191" s="23"/>
      <c r="D191" s="25"/>
      <c r="E191" s="25"/>
      <c r="F191" s="23"/>
      <c r="H191" s="28"/>
      <c r="I191" s="23"/>
    </row>
    <row r="192" spans="1:9" s="26" customFormat="1" ht="14.25" customHeight="1">
      <c r="A192" s="23">
        <v>51</v>
      </c>
      <c r="B192" s="24" t="s">
        <v>959</v>
      </c>
      <c r="C192" s="23">
        <v>105</v>
      </c>
      <c r="D192" s="25">
        <v>1.31</v>
      </c>
      <c r="E192" s="25">
        <v>1.31</v>
      </c>
      <c r="F192" s="23" t="s">
        <v>457</v>
      </c>
      <c r="G192" s="23" t="s">
        <v>928</v>
      </c>
      <c r="H192" s="28" t="s">
        <v>1118</v>
      </c>
      <c r="I192" s="23">
        <v>0.838690459728241</v>
      </c>
    </row>
    <row r="193" spans="1:9" s="26" customFormat="1" ht="14.25" customHeight="1">
      <c r="A193" s="23" t="s">
        <v>1011</v>
      </c>
      <c r="B193" s="24" t="s">
        <v>961</v>
      </c>
      <c r="C193" s="23">
        <v>49</v>
      </c>
      <c r="D193" s="25">
        <v>2.01</v>
      </c>
      <c r="E193" s="25">
        <v>2.01</v>
      </c>
      <c r="F193" s="23" t="s">
        <v>457</v>
      </c>
      <c r="G193" s="26" t="s">
        <v>928</v>
      </c>
      <c r="H193" s="27" t="s">
        <v>1118</v>
      </c>
      <c r="I193" s="23">
        <v>1.11847019195557</v>
      </c>
    </row>
    <row r="194" spans="1:9" s="26" customFormat="1" ht="14.25" customHeight="1">
      <c r="A194" s="23"/>
      <c r="B194" s="24"/>
      <c r="C194" s="23"/>
      <c r="D194" s="25"/>
      <c r="E194" s="25"/>
      <c r="F194" s="23"/>
      <c r="H194" s="27"/>
      <c r="I194" s="23"/>
    </row>
    <row r="195" spans="1:9" s="26" customFormat="1" ht="14.25" customHeight="1">
      <c r="A195" s="23">
        <v>52</v>
      </c>
      <c r="B195" s="24" t="s">
        <v>1017</v>
      </c>
      <c r="C195" s="23">
        <v>34</v>
      </c>
      <c r="D195" s="25">
        <v>2</v>
      </c>
      <c r="E195" s="25">
        <v>2</v>
      </c>
      <c r="F195" s="26" t="s">
        <v>1702</v>
      </c>
      <c r="G195" s="26" t="s">
        <v>861</v>
      </c>
      <c r="H195" s="27" t="s">
        <v>1657</v>
      </c>
      <c r="I195" s="23">
        <v>1.97576797008514</v>
      </c>
    </row>
    <row r="196" spans="1:9" s="26" customFormat="1" ht="14.25" customHeight="1">
      <c r="A196" s="23" t="s">
        <v>1012</v>
      </c>
      <c r="B196" s="24" t="s">
        <v>1016</v>
      </c>
      <c r="C196" s="23">
        <v>31</v>
      </c>
      <c r="D196" s="25">
        <v>2</v>
      </c>
      <c r="E196" s="25">
        <v>2</v>
      </c>
      <c r="F196" s="23" t="s">
        <v>1329</v>
      </c>
      <c r="G196" s="26" t="s">
        <v>805</v>
      </c>
      <c r="H196" s="28" t="s">
        <v>1118</v>
      </c>
      <c r="I196" s="23">
        <v>1.14012062549591</v>
      </c>
    </row>
    <row r="197" spans="1:9" s="26" customFormat="1" ht="14.25" customHeight="1">
      <c r="A197" s="23"/>
      <c r="B197" s="24"/>
      <c r="C197" s="23"/>
      <c r="D197" s="25"/>
      <c r="E197" s="25"/>
      <c r="F197" s="23"/>
      <c r="H197" s="28"/>
      <c r="I197" s="23"/>
    </row>
    <row r="198" spans="1:9" s="26" customFormat="1" ht="14.25" customHeight="1">
      <c r="A198" s="23">
        <v>53</v>
      </c>
      <c r="B198" s="24" t="s">
        <v>959</v>
      </c>
      <c r="C198" s="23">
        <v>18</v>
      </c>
      <c r="D198" s="25">
        <v>4.46</v>
      </c>
      <c r="E198" s="25">
        <v>4.46</v>
      </c>
      <c r="F198" s="23" t="s">
        <v>110</v>
      </c>
      <c r="G198" s="23" t="s">
        <v>893</v>
      </c>
      <c r="H198" s="28" t="s">
        <v>1118</v>
      </c>
      <c r="I198" s="23">
        <v>1.11434078216553</v>
      </c>
    </row>
    <row r="199" spans="1:9" s="26" customFormat="1" ht="14.25" customHeight="1">
      <c r="A199" s="23" t="s">
        <v>1013</v>
      </c>
      <c r="B199" s="24" t="s">
        <v>961</v>
      </c>
      <c r="C199" s="23">
        <v>28</v>
      </c>
      <c r="D199" s="25">
        <v>2.3</v>
      </c>
      <c r="E199" s="25">
        <v>2.3</v>
      </c>
      <c r="F199" s="23" t="s">
        <v>110</v>
      </c>
      <c r="G199" s="26" t="s">
        <v>893</v>
      </c>
      <c r="H199" s="27" t="s">
        <v>1118</v>
      </c>
      <c r="I199" s="23">
        <v>1.51803374290466</v>
      </c>
    </row>
    <row r="200" spans="1:9" s="26" customFormat="1" ht="14.25" customHeight="1">
      <c r="A200" s="23"/>
      <c r="B200" s="24"/>
      <c r="C200" s="23"/>
      <c r="D200" s="25"/>
      <c r="E200" s="25"/>
      <c r="F200" s="23"/>
      <c r="H200" s="27"/>
      <c r="I200" s="23"/>
    </row>
    <row r="201" spans="1:9" s="26" customFormat="1" ht="14.25" customHeight="1">
      <c r="A201" s="23">
        <v>54</v>
      </c>
      <c r="B201" s="24" t="s">
        <v>1016</v>
      </c>
      <c r="C201" s="23">
        <v>46</v>
      </c>
      <c r="D201" s="25">
        <v>2</v>
      </c>
      <c r="E201" s="25">
        <v>2</v>
      </c>
      <c r="F201" s="23" t="s">
        <v>1384</v>
      </c>
      <c r="G201" s="26" t="s">
        <v>783</v>
      </c>
      <c r="H201" s="28" t="s">
        <v>1118</v>
      </c>
      <c r="I201" s="23">
        <v>0.895457863807678</v>
      </c>
    </row>
    <row r="202" spans="1:9" s="26" customFormat="1" ht="14.25" customHeight="1">
      <c r="A202" s="12" t="s">
        <v>1014</v>
      </c>
      <c r="B202" s="24" t="s">
        <v>1017</v>
      </c>
      <c r="C202" s="23">
        <v>49</v>
      </c>
      <c r="D202" s="25">
        <v>1.7</v>
      </c>
      <c r="E202" s="25">
        <v>1.7</v>
      </c>
      <c r="F202" s="26" t="s">
        <v>1743</v>
      </c>
      <c r="G202" s="26" t="s">
        <v>874</v>
      </c>
      <c r="H202" s="27" t="s">
        <v>1053</v>
      </c>
      <c r="I202" s="23"/>
    </row>
    <row r="203" spans="1:9" s="26" customFormat="1" ht="14.25" customHeight="1">
      <c r="A203" s="12"/>
      <c r="B203" s="24"/>
      <c r="C203" s="23"/>
      <c r="D203" s="25"/>
      <c r="E203" s="25"/>
      <c r="H203" s="27"/>
      <c r="I203" s="23"/>
    </row>
    <row r="204" spans="1:9" s="26" customFormat="1" ht="14.25" customHeight="1">
      <c r="A204" s="23">
        <v>55</v>
      </c>
      <c r="B204" s="24" t="s">
        <v>959</v>
      </c>
      <c r="C204" s="23">
        <v>72</v>
      </c>
      <c r="D204" s="25">
        <v>2.01</v>
      </c>
      <c r="E204" s="25">
        <v>2.01</v>
      </c>
      <c r="F204" s="23" t="s">
        <v>366</v>
      </c>
      <c r="G204" s="23" t="s">
        <v>913</v>
      </c>
      <c r="H204" s="28" t="s">
        <v>1118</v>
      </c>
      <c r="I204" s="23">
        <v>0.960850954055786</v>
      </c>
    </row>
    <row r="205" spans="1:9" s="26" customFormat="1" ht="14.25" customHeight="1">
      <c r="A205" s="12" t="s">
        <v>1015</v>
      </c>
      <c r="B205" s="24" t="s">
        <v>961</v>
      </c>
      <c r="C205" s="23">
        <v>39</v>
      </c>
      <c r="D205" s="25">
        <v>2.03</v>
      </c>
      <c r="E205" s="25">
        <v>2.03</v>
      </c>
      <c r="F205" s="23" t="s">
        <v>366</v>
      </c>
      <c r="G205" s="26" t="s">
        <v>913</v>
      </c>
      <c r="H205" s="27" t="s">
        <v>1118</v>
      </c>
      <c r="I205" s="23">
        <v>1.06119477748871</v>
      </c>
    </row>
    <row r="206" spans="1:9" s="26" customFormat="1" ht="14.25" customHeight="1">
      <c r="A206" s="12"/>
      <c r="B206" s="24"/>
      <c r="C206" s="23"/>
      <c r="D206" s="25"/>
      <c r="E206" s="25"/>
      <c r="F206" s="23"/>
      <c r="H206" s="27"/>
      <c r="I206" s="23"/>
    </row>
    <row r="207" spans="1:9" s="26" customFormat="1" ht="14.25" customHeight="1">
      <c r="A207" s="23">
        <v>56</v>
      </c>
      <c r="B207" s="24" t="s">
        <v>959</v>
      </c>
      <c r="C207" s="23">
        <v>64</v>
      </c>
      <c r="D207" s="25">
        <v>2.02</v>
      </c>
      <c r="E207" s="25">
        <v>2.02</v>
      </c>
      <c r="F207" s="23" t="s">
        <v>333</v>
      </c>
      <c r="G207" s="23" t="s">
        <v>912</v>
      </c>
      <c r="H207" s="28" t="s">
        <v>1118</v>
      </c>
      <c r="I207" s="23">
        <v>1.01979029178619</v>
      </c>
    </row>
    <row r="208" spans="1:9" s="26" customFormat="1" ht="14.25" customHeight="1">
      <c r="A208" s="23" t="s">
        <v>1018</v>
      </c>
      <c r="B208" s="24" t="s">
        <v>961</v>
      </c>
      <c r="C208" s="23">
        <v>24</v>
      </c>
      <c r="D208" s="25">
        <v>2.74</v>
      </c>
      <c r="E208" s="25">
        <v>2.74</v>
      </c>
      <c r="F208" s="23" t="s">
        <v>333</v>
      </c>
      <c r="G208" s="26" t="s">
        <v>912</v>
      </c>
      <c r="H208" s="27" t="s">
        <v>1118</v>
      </c>
      <c r="I208" s="23">
        <v>0.773204386234283</v>
      </c>
    </row>
    <row r="209" spans="1:9" s="26" customFormat="1" ht="14.25" customHeight="1">
      <c r="A209" s="23"/>
      <c r="B209" s="24"/>
      <c r="C209" s="23"/>
      <c r="D209" s="25"/>
      <c r="E209" s="25"/>
      <c r="F209" s="23"/>
      <c r="H209" s="27"/>
      <c r="I209" s="23"/>
    </row>
    <row r="210" spans="1:9" s="26" customFormat="1" ht="14.25" customHeight="1">
      <c r="A210" s="23">
        <v>57</v>
      </c>
      <c r="B210" s="24" t="s">
        <v>959</v>
      </c>
      <c r="C210" s="23">
        <v>88</v>
      </c>
      <c r="D210" s="25">
        <v>2</v>
      </c>
      <c r="E210" s="25">
        <v>2</v>
      </c>
      <c r="F210" s="23" t="s">
        <v>413</v>
      </c>
      <c r="G210" s="23" t="s">
        <v>921</v>
      </c>
      <c r="H210" s="28" t="s">
        <v>1118</v>
      </c>
      <c r="I210" s="23">
        <v>0.934365391731262</v>
      </c>
    </row>
    <row r="211" spans="1:9" s="26" customFormat="1" ht="14.25" customHeight="1">
      <c r="A211" s="23" t="s">
        <v>1019</v>
      </c>
      <c r="B211" s="24" t="s">
        <v>961</v>
      </c>
      <c r="C211" s="23">
        <v>41</v>
      </c>
      <c r="D211" s="25">
        <v>2.03</v>
      </c>
      <c r="E211" s="25">
        <v>2.03</v>
      </c>
      <c r="F211" s="23" t="s">
        <v>413</v>
      </c>
      <c r="G211" s="26" t="s">
        <v>921</v>
      </c>
      <c r="H211" s="27" t="s">
        <v>1118</v>
      </c>
      <c r="I211" s="23">
        <v>0.884111166000366</v>
      </c>
    </row>
    <row r="212" spans="1:9" s="26" customFormat="1" ht="14.25" customHeight="1">
      <c r="A212" s="23"/>
      <c r="B212" s="24"/>
      <c r="C212" s="23"/>
      <c r="D212" s="25"/>
      <c r="E212" s="25"/>
      <c r="F212" s="23"/>
      <c r="H212" s="27"/>
      <c r="I212" s="23"/>
    </row>
    <row r="213" spans="1:9" s="26" customFormat="1" ht="14.25" customHeight="1">
      <c r="A213" s="23">
        <v>58</v>
      </c>
      <c r="B213" s="24" t="s">
        <v>959</v>
      </c>
      <c r="C213" s="23">
        <v>24</v>
      </c>
      <c r="D213" s="25">
        <v>4.06</v>
      </c>
      <c r="E213" s="25">
        <v>4.06</v>
      </c>
      <c r="F213" s="23" t="s">
        <v>147</v>
      </c>
      <c r="G213" s="23" t="s">
        <v>895</v>
      </c>
      <c r="H213" s="28" t="s">
        <v>1118</v>
      </c>
      <c r="I213" s="23">
        <v>1.75986349582672</v>
      </c>
    </row>
    <row r="214" spans="1:9" s="26" customFormat="1" ht="14.25" customHeight="1">
      <c r="A214" s="23" t="s">
        <v>1020</v>
      </c>
      <c r="B214" s="24" t="s">
        <v>961</v>
      </c>
      <c r="C214" s="23">
        <v>54</v>
      </c>
      <c r="D214" s="25">
        <v>2</v>
      </c>
      <c r="E214" s="25">
        <v>2</v>
      </c>
      <c r="F214" s="23" t="s">
        <v>147</v>
      </c>
      <c r="G214" s="26" t="s">
        <v>895</v>
      </c>
      <c r="H214" s="27" t="s">
        <v>1118</v>
      </c>
      <c r="I214" s="23">
        <v>0.929819166660309</v>
      </c>
    </row>
    <row r="215" spans="1:9" s="26" customFormat="1" ht="14.25" customHeight="1">
      <c r="A215" s="23"/>
      <c r="B215" s="24"/>
      <c r="C215" s="23"/>
      <c r="D215" s="25"/>
      <c r="E215" s="25"/>
      <c r="F215" s="23"/>
      <c r="H215" s="27"/>
      <c r="I215" s="23"/>
    </row>
    <row r="216" spans="1:9" s="26" customFormat="1" ht="13.5" customHeight="1">
      <c r="A216" s="23">
        <v>59</v>
      </c>
      <c r="B216" s="24" t="s">
        <v>959</v>
      </c>
      <c r="C216" s="23">
        <v>68</v>
      </c>
      <c r="D216" s="25">
        <v>2.02</v>
      </c>
      <c r="E216" s="25">
        <v>2.02</v>
      </c>
      <c r="F216" s="23" t="s">
        <v>357</v>
      </c>
      <c r="G216" s="23" t="s">
        <v>801</v>
      </c>
      <c r="H216" s="28" t="s">
        <v>1118</v>
      </c>
      <c r="I216" s="23">
        <v>1.13952720165253</v>
      </c>
    </row>
    <row r="217" spans="1:9" s="26" customFormat="1" ht="14.25" customHeight="1">
      <c r="A217" s="23" t="s">
        <v>1021</v>
      </c>
      <c r="B217" s="24" t="s">
        <v>961</v>
      </c>
      <c r="C217" s="23">
        <v>63</v>
      </c>
      <c r="D217" s="25">
        <v>2</v>
      </c>
      <c r="E217" s="25">
        <v>2</v>
      </c>
      <c r="F217" s="23" t="s">
        <v>357</v>
      </c>
      <c r="G217" s="26" t="s">
        <v>801</v>
      </c>
      <c r="H217" s="27" t="s">
        <v>1118</v>
      </c>
      <c r="I217" s="23">
        <v>1.0804591178894</v>
      </c>
    </row>
    <row r="218" spans="1:9" s="26" customFormat="1" ht="14.25" customHeight="1">
      <c r="A218" s="23"/>
      <c r="B218" s="24"/>
      <c r="C218" s="23"/>
      <c r="D218" s="25"/>
      <c r="E218" s="25"/>
      <c r="F218" s="23"/>
      <c r="H218" s="27"/>
      <c r="I218" s="23"/>
    </row>
    <row r="219" spans="1:9" s="26" customFormat="1" ht="14.25" customHeight="1">
      <c r="A219" s="23">
        <v>60</v>
      </c>
      <c r="B219" s="24" t="s">
        <v>959</v>
      </c>
      <c r="C219" s="23">
        <v>79</v>
      </c>
      <c r="D219" s="25">
        <v>2</v>
      </c>
      <c r="E219" s="25">
        <v>2</v>
      </c>
      <c r="F219" s="23" t="s">
        <v>385</v>
      </c>
      <c r="G219" s="23" t="s">
        <v>884</v>
      </c>
      <c r="H219" s="28" t="s">
        <v>1118</v>
      </c>
      <c r="I219" s="23">
        <v>1.06026804447174</v>
      </c>
    </row>
    <row r="220" spans="1:9" s="26" customFormat="1" ht="14.25" customHeight="1">
      <c r="A220" s="23" t="s">
        <v>1022</v>
      </c>
      <c r="B220" s="24" t="s">
        <v>961</v>
      </c>
      <c r="C220" s="23">
        <v>76</v>
      </c>
      <c r="D220" s="25">
        <v>1.71</v>
      </c>
      <c r="E220" s="25">
        <v>1.71</v>
      </c>
      <c r="F220" s="23" t="s">
        <v>385</v>
      </c>
      <c r="G220" s="26" t="s">
        <v>884</v>
      </c>
      <c r="H220" s="27" t="s">
        <v>1118</v>
      </c>
      <c r="I220" s="23">
        <v>0.746482014656067</v>
      </c>
    </row>
    <row r="221" spans="1:9" s="26" customFormat="1" ht="14.25" customHeight="1">
      <c r="A221" s="23"/>
      <c r="B221" s="24"/>
      <c r="C221" s="23"/>
      <c r="D221" s="25"/>
      <c r="E221" s="25"/>
      <c r="F221" s="23"/>
      <c r="H221" s="27"/>
      <c r="I221" s="23"/>
    </row>
    <row r="222" spans="1:9" s="26" customFormat="1" ht="14.25" customHeight="1">
      <c r="A222" s="23">
        <v>61</v>
      </c>
      <c r="B222" s="24" t="s">
        <v>1017</v>
      </c>
      <c r="C222" s="23">
        <v>14</v>
      </c>
      <c r="D222" s="25">
        <v>3.4</v>
      </c>
      <c r="E222" s="25">
        <v>3.4</v>
      </c>
      <c r="F222" s="26" t="s">
        <v>1609</v>
      </c>
      <c r="G222" s="26" t="s">
        <v>849</v>
      </c>
      <c r="H222" s="27" t="s">
        <v>1118</v>
      </c>
      <c r="I222" s="23">
        <v>1.80387794971466</v>
      </c>
    </row>
    <row r="223" spans="1:9" s="26" customFormat="1" ht="14.25" customHeight="1">
      <c r="A223" s="23"/>
      <c r="B223" s="24"/>
      <c r="C223" s="23"/>
      <c r="D223" s="25"/>
      <c r="E223" s="25"/>
      <c r="H223" s="27"/>
      <c r="I223" s="23"/>
    </row>
    <row r="224" spans="1:9" s="26" customFormat="1" ht="14.25" customHeight="1">
      <c r="A224" s="23">
        <v>62</v>
      </c>
      <c r="B224" s="24" t="s">
        <v>1016</v>
      </c>
      <c r="C224" s="23">
        <v>41</v>
      </c>
      <c r="D224" s="25">
        <v>2</v>
      </c>
      <c r="E224" s="25">
        <v>2</v>
      </c>
      <c r="F224" s="23" t="s">
        <v>1364</v>
      </c>
      <c r="G224" s="26" t="s">
        <v>813</v>
      </c>
      <c r="H224" s="28" t="s">
        <v>1118</v>
      </c>
      <c r="I224" s="23">
        <v>0.810265064239502</v>
      </c>
    </row>
    <row r="225" spans="1:9" s="26" customFormat="1" ht="14.25" customHeight="1">
      <c r="A225" s="23"/>
      <c r="B225" s="24"/>
      <c r="C225" s="23"/>
      <c r="D225" s="25"/>
      <c r="E225" s="25"/>
      <c r="F225" s="23"/>
      <c r="H225" s="28"/>
      <c r="I225" s="23"/>
    </row>
    <row r="226" spans="1:9" s="26" customFormat="1" ht="14.25" customHeight="1">
      <c r="A226" s="23">
        <v>63</v>
      </c>
      <c r="B226" s="24" t="s">
        <v>959</v>
      </c>
      <c r="C226" s="23">
        <v>30</v>
      </c>
      <c r="D226" s="25">
        <v>3.12</v>
      </c>
      <c r="E226" s="25">
        <v>3.12</v>
      </c>
      <c r="F226" s="23" t="s">
        <v>182</v>
      </c>
      <c r="G226" s="23" t="s">
        <v>898</v>
      </c>
      <c r="H226" s="28" t="s">
        <v>1118</v>
      </c>
      <c r="I226" s="23">
        <v>0.970819056034088</v>
      </c>
    </row>
    <row r="227" spans="1:9" s="26" customFormat="1" ht="14.25" customHeight="1">
      <c r="A227" s="23" t="s">
        <v>1023</v>
      </c>
      <c r="B227" s="24" t="s">
        <v>961</v>
      </c>
      <c r="C227" s="23">
        <v>81</v>
      </c>
      <c r="D227" s="25">
        <v>1.54</v>
      </c>
      <c r="E227" s="25">
        <v>1.54</v>
      </c>
      <c r="F227" s="23" t="s">
        <v>182</v>
      </c>
      <c r="G227" s="26" t="s">
        <v>898</v>
      </c>
      <c r="H227" s="27" t="s">
        <v>1118</v>
      </c>
      <c r="I227" s="23">
        <v>0.599966883659363</v>
      </c>
    </row>
    <row r="228" spans="1:9" s="26" customFormat="1" ht="14.25" customHeight="1">
      <c r="A228" s="23"/>
      <c r="B228" s="24"/>
      <c r="C228" s="23"/>
      <c r="D228" s="25"/>
      <c r="E228" s="25"/>
      <c r="F228" s="23"/>
      <c r="H228" s="27"/>
      <c r="I228" s="23"/>
    </row>
    <row r="229" spans="1:9" s="26" customFormat="1" ht="14.25" customHeight="1">
      <c r="A229" s="23">
        <v>64</v>
      </c>
      <c r="B229" s="24" t="s">
        <v>1016</v>
      </c>
      <c r="C229" s="23">
        <v>14</v>
      </c>
      <c r="D229" s="25">
        <v>2.99</v>
      </c>
      <c r="E229" s="25">
        <v>2.99</v>
      </c>
      <c r="F229" s="23" t="s">
        <v>1247</v>
      </c>
      <c r="G229" s="26" t="s">
        <v>777</v>
      </c>
      <c r="H229" s="28" t="s">
        <v>1118</v>
      </c>
      <c r="I229" s="23">
        <v>0.750411212444305</v>
      </c>
    </row>
    <row r="230" spans="1:9" s="26" customFormat="1" ht="14.25" customHeight="1">
      <c r="A230" s="23"/>
      <c r="B230" s="24"/>
      <c r="C230" s="23"/>
      <c r="D230" s="25"/>
      <c r="E230" s="25"/>
      <c r="F230" s="23"/>
      <c r="H230" s="28"/>
      <c r="I230" s="23"/>
    </row>
    <row r="231" spans="1:9" s="26" customFormat="1" ht="14.25" customHeight="1">
      <c r="A231" s="23">
        <v>65</v>
      </c>
      <c r="B231" s="24" t="s">
        <v>1016</v>
      </c>
      <c r="C231" s="23">
        <v>24</v>
      </c>
      <c r="D231" s="25">
        <v>2.05</v>
      </c>
      <c r="E231" s="25">
        <v>2.05</v>
      </c>
      <c r="F231" s="23" t="s">
        <v>1294</v>
      </c>
      <c r="G231" s="26" t="s">
        <v>800</v>
      </c>
      <c r="H231" s="28" t="s">
        <v>1118</v>
      </c>
      <c r="I231" s="23">
        <v>1.07601797580719</v>
      </c>
    </row>
    <row r="232" spans="1:9" s="26" customFormat="1" ht="14.25" customHeight="1">
      <c r="A232" s="23"/>
      <c r="B232" s="24"/>
      <c r="C232" s="23"/>
      <c r="D232" s="25"/>
      <c r="E232" s="25"/>
      <c r="F232" s="23"/>
      <c r="H232" s="28"/>
      <c r="I232" s="23"/>
    </row>
    <row r="233" spans="1:9" s="26" customFormat="1" ht="14.25" customHeight="1">
      <c r="A233" s="23">
        <v>66</v>
      </c>
      <c r="B233" s="24" t="s">
        <v>1017</v>
      </c>
      <c r="C233" s="23">
        <v>19</v>
      </c>
      <c r="D233" s="25">
        <v>2.48</v>
      </c>
      <c r="E233" s="25">
        <v>2.48</v>
      </c>
      <c r="F233" s="26" t="s">
        <v>1639</v>
      </c>
      <c r="G233" s="26" t="s">
        <v>835</v>
      </c>
      <c r="H233" s="27" t="s">
        <v>1640</v>
      </c>
      <c r="I233" s="23">
        <v>9999</v>
      </c>
    </row>
    <row r="234" spans="1:9" s="26" customFormat="1" ht="14.25" customHeight="1">
      <c r="A234" s="23"/>
      <c r="B234" s="24"/>
      <c r="C234" s="23"/>
      <c r="D234" s="25"/>
      <c r="E234" s="25"/>
      <c r="H234" s="27"/>
      <c r="I234" s="23"/>
    </row>
    <row r="235" spans="1:9" s="26" customFormat="1" ht="14.25" customHeight="1">
      <c r="A235" s="23">
        <v>67</v>
      </c>
      <c r="B235" s="24" t="s">
        <v>1016</v>
      </c>
      <c r="C235" s="23">
        <v>42</v>
      </c>
      <c r="D235" s="25">
        <v>2</v>
      </c>
      <c r="E235" s="25">
        <v>2</v>
      </c>
      <c r="F235" s="23" t="s">
        <v>1368</v>
      </c>
      <c r="G235" s="26" t="s">
        <v>814</v>
      </c>
      <c r="H235" s="28" t="s">
        <v>1118</v>
      </c>
      <c r="I235" s="23">
        <v>0.838074028491974</v>
      </c>
    </row>
    <row r="236" spans="1:9" s="26" customFormat="1" ht="14.25" customHeight="1">
      <c r="A236" s="23"/>
      <c r="B236" s="24"/>
      <c r="C236" s="23"/>
      <c r="D236" s="25"/>
      <c r="E236" s="25"/>
      <c r="F236" s="23"/>
      <c r="H236" s="27"/>
      <c r="I236" s="23"/>
    </row>
    <row r="237" spans="1:9" s="26" customFormat="1" ht="14.25" customHeight="1">
      <c r="A237" s="23">
        <v>68</v>
      </c>
      <c r="B237" s="24" t="s">
        <v>959</v>
      </c>
      <c r="C237" s="23">
        <v>26</v>
      </c>
      <c r="D237" s="25">
        <v>4.02</v>
      </c>
      <c r="E237" s="25">
        <v>4.02</v>
      </c>
      <c r="F237" s="23" t="s">
        <v>154</v>
      </c>
      <c r="G237" s="23" t="s">
        <v>897</v>
      </c>
      <c r="H237" s="28" t="s">
        <v>1118</v>
      </c>
      <c r="I237" s="23">
        <v>0.9996537566185</v>
      </c>
    </row>
    <row r="238" spans="1:9" s="26" customFormat="1" ht="14.25" customHeight="1">
      <c r="A238" s="23" t="s">
        <v>1024</v>
      </c>
      <c r="B238" s="24" t="s">
        <v>961</v>
      </c>
      <c r="C238" s="23">
        <v>31</v>
      </c>
      <c r="D238" s="25">
        <v>2.22</v>
      </c>
      <c r="E238" s="25">
        <v>2.22</v>
      </c>
      <c r="F238" s="23" t="s">
        <v>154</v>
      </c>
      <c r="G238" s="26" t="s">
        <v>897</v>
      </c>
      <c r="H238" s="27" t="s">
        <v>1118</v>
      </c>
      <c r="I238" s="23">
        <v>1.19308495521545</v>
      </c>
    </row>
    <row r="239" spans="1:9" s="26" customFormat="1" ht="14.25" customHeight="1">
      <c r="A239" s="23"/>
      <c r="B239" s="24"/>
      <c r="C239" s="23"/>
      <c r="D239" s="25"/>
      <c r="E239" s="25"/>
      <c r="F239" s="23"/>
      <c r="H239" s="27"/>
      <c r="I239" s="23"/>
    </row>
    <row r="240" spans="1:9" s="26" customFormat="1" ht="14.25" customHeight="1">
      <c r="A240" s="23">
        <v>69</v>
      </c>
      <c r="B240" s="24" t="s">
        <v>959</v>
      </c>
      <c r="C240" s="23">
        <v>58</v>
      </c>
      <c r="D240" s="25">
        <v>2.07</v>
      </c>
      <c r="E240" s="25">
        <v>2.07</v>
      </c>
      <c r="F240" s="23" t="s">
        <v>315</v>
      </c>
      <c r="G240" s="23" t="s">
        <v>882</v>
      </c>
      <c r="H240" s="28" t="s">
        <v>1118</v>
      </c>
      <c r="I240" s="23">
        <v>9999</v>
      </c>
    </row>
    <row r="241" spans="1:9" s="26" customFormat="1" ht="14.25" customHeight="1">
      <c r="A241" s="23" t="s">
        <v>1025</v>
      </c>
      <c r="B241" s="24" t="s">
        <v>961</v>
      </c>
      <c r="C241" s="23">
        <v>48</v>
      </c>
      <c r="D241" s="25">
        <v>2.01</v>
      </c>
      <c r="E241" s="25">
        <v>2.01</v>
      </c>
      <c r="F241" s="23" t="s">
        <v>315</v>
      </c>
      <c r="G241" s="26" t="s">
        <v>882</v>
      </c>
      <c r="H241" s="27" t="s">
        <v>1118</v>
      </c>
      <c r="I241" s="23">
        <v>1.04677879810333</v>
      </c>
    </row>
    <row r="242" spans="1:9" s="26" customFormat="1" ht="14.25" customHeight="1">
      <c r="A242" s="23"/>
      <c r="B242" s="24"/>
      <c r="C242" s="23"/>
      <c r="D242" s="25"/>
      <c r="E242" s="25"/>
      <c r="F242" s="23"/>
      <c r="H242" s="27"/>
      <c r="I242" s="23"/>
    </row>
    <row r="243" spans="1:9" s="26" customFormat="1" ht="14.25" customHeight="1">
      <c r="A243" s="23">
        <v>70</v>
      </c>
      <c r="B243" s="24" t="s">
        <v>1016</v>
      </c>
      <c r="C243" s="23">
        <v>40</v>
      </c>
      <c r="D243" s="25">
        <v>2</v>
      </c>
      <c r="E243" s="25">
        <v>2</v>
      </c>
      <c r="F243" s="23" t="s">
        <v>1361</v>
      </c>
      <c r="G243" s="26" t="s">
        <v>812</v>
      </c>
      <c r="H243" s="28" t="s">
        <v>1118</v>
      </c>
      <c r="I243" s="23">
        <v>0.850926041603088</v>
      </c>
    </row>
    <row r="244" spans="1:9" s="26" customFormat="1" ht="14.25" customHeight="1">
      <c r="A244" s="23"/>
      <c r="B244" s="24"/>
      <c r="C244" s="23"/>
      <c r="D244" s="25"/>
      <c r="E244" s="25"/>
      <c r="F244" s="23"/>
      <c r="H244" s="28"/>
      <c r="I244" s="23"/>
    </row>
    <row r="245" spans="1:9" s="26" customFormat="1" ht="14.25" customHeight="1">
      <c r="A245" s="23">
        <v>71</v>
      </c>
      <c r="B245" s="24" t="s">
        <v>959</v>
      </c>
      <c r="C245" s="23">
        <v>74</v>
      </c>
      <c r="D245" s="25">
        <v>2.01</v>
      </c>
      <c r="E245" s="25">
        <v>2.01</v>
      </c>
      <c r="F245" s="23" t="s">
        <v>372</v>
      </c>
      <c r="G245" s="23" t="s">
        <v>373</v>
      </c>
      <c r="H245" s="28" t="s">
        <v>1227</v>
      </c>
      <c r="I245" s="23">
        <v>0.987494826316834</v>
      </c>
    </row>
    <row r="246" spans="1:9" s="26" customFormat="1" ht="14.25" customHeight="1">
      <c r="A246" s="23" t="s">
        <v>1026</v>
      </c>
      <c r="B246" s="24" t="s">
        <v>961</v>
      </c>
      <c r="C246" s="23">
        <v>70</v>
      </c>
      <c r="D246" s="25">
        <v>2</v>
      </c>
      <c r="E246" s="25">
        <v>2</v>
      </c>
      <c r="F246" s="23" t="s">
        <v>372</v>
      </c>
      <c r="G246" s="26" t="s">
        <v>373</v>
      </c>
      <c r="H246" s="27" t="s">
        <v>1227</v>
      </c>
      <c r="I246" s="23">
        <v>0.840482711791992</v>
      </c>
    </row>
    <row r="247" spans="1:9" s="26" customFormat="1" ht="14.25" customHeight="1">
      <c r="A247" s="23"/>
      <c r="B247" s="24"/>
      <c r="C247" s="23"/>
      <c r="D247" s="25"/>
      <c r="E247" s="25"/>
      <c r="F247" s="23"/>
      <c r="H247" s="27"/>
      <c r="I247" s="23"/>
    </row>
    <row r="248" spans="1:9" s="26" customFormat="1" ht="14.25" customHeight="1">
      <c r="A248" s="23">
        <v>72</v>
      </c>
      <c r="B248" s="24" t="s">
        <v>1016</v>
      </c>
      <c r="C248" s="23">
        <v>61</v>
      </c>
      <c r="D248" s="25">
        <v>1.4</v>
      </c>
      <c r="E248" s="25">
        <v>1.4</v>
      </c>
      <c r="F248" s="23" t="s">
        <v>1424</v>
      </c>
      <c r="G248" s="26" t="s">
        <v>824</v>
      </c>
      <c r="H248" s="28" t="s">
        <v>1053</v>
      </c>
      <c r="I248" s="23">
        <v>0.939224183559418</v>
      </c>
    </row>
    <row r="249" spans="1:9" s="26" customFormat="1" ht="14.25" customHeight="1">
      <c r="A249" s="23"/>
      <c r="B249" s="24"/>
      <c r="C249" s="23"/>
      <c r="D249" s="25"/>
      <c r="E249" s="25"/>
      <c r="F249" s="23"/>
      <c r="H249" s="28"/>
      <c r="I249" s="23"/>
    </row>
    <row r="250" spans="1:9" s="26" customFormat="1" ht="14.25" customHeight="1">
      <c r="A250" s="23">
        <v>73</v>
      </c>
      <c r="B250" s="24" t="s">
        <v>1016</v>
      </c>
      <c r="C250" s="23">
        <v>15</v>
      </c>
      <c r="D250" s="25">
        <v>2.99</v>
      </c>
      <c r="E250" s="25">
        <v>2.99</v>
      </c>
      <c r="F250" s="23" t="s">
        <v>1252</v>
      </c>
      <c r="G250" s="26" t="s">
        <v>778</v>
      </c>
      <c r="H250" s="28" t="s">
        <v>1118</v>
      </c>
      <c r="I250" s="23">
        <v>0.752115488052368</v>
      </c>
    </row>
    <row r="251" spans="1:9" s="26" customFormat="1" ht="14.25" customHeight="1">
      <c r="A251" s="23"/>
      <c r="B251" s="24"/>
      <c r="C251" s="23"/>
      <c r="D251" s="25"/>
      <c r="E251" s="25"/>
      <c r="F251" s="23"/>
      <c r="H251" s="28"/>
      <c r="I251" s="23"/>
    </row>
    <row r="252" spans="1:9" s="26" customFormat="1" ht="14.25" customHeight="1">
      <c r="A252" s="23">
        <v>74</v>
      </c>
      <c r="B252" s="24" t="s">
        <v>959</v>
      </c>
      <c r="C252" s="23">
        <v>35</v>
      </c>
      <c r="D252" s="25">
        <v>2.8</v>
      </c>
      <c r="E252" s="25">
        <v>2.8</v>
      </c>
      <c r="F252" s="23" t="s">
        <v>208</v>
      </c>
      <c r="G252" s="23" t="s">
        <v>899</v>
      </c>
      <c r="H252" s="28" t="s">
        <v>1227</v>
      </c>
      <c r="I252" s="23">
        <v>1.36277902126312</v>
      </c>
    </row>
    <row r="253" spans="1:9" s="26" customFormat="1" ht="14.25" customHeight="1">
      <c r="A253" s="23" t="s">
        <v>1027</v>
      </c>
      <c r="B253" s="24" t="s">
        <v>961</v>
      </c>
      <c r="C253" s="23">
        <v>13</v>
      </c>
      <c r="D253" s="25">
        <v>4.59</v>
      </c>
      <c r="E253" s="25">
        <v>4.59</v>
      </c>
      <c r="F253" s="23" t="s">
        <v>208</v>
      </c>
      <c r="G253" s="26" t="s">
        <v>899</v>
      </c>
      <c r="H253" s="27" t="s">
        <v>1227</v>
      </c>
      <c r="I253" s="23">
        <v>1.83538484573364</v>
      </c>
    </row>
    <row r="254" spans="1:9" s="26" customFormat="1" ht="14.25" customHeight="1">
      <c r="A254" s="23"/>
      <c r="B254" s="24"/>
      <c r="C254" s="23"/>
      <c r="D254" s="25"/>
      <c r="E254" s="25"/>
      <c r="F254" s="23"/>
      <c r="H254" s="27"/>
      <c r="I254" s="23"/>
    </row>
    <row r="255" spans="1:9" s="26" customFormat="1" ht="14.25" customHeight="1">
      <c r="A255" s="23">
        <v>75</v>
      </c>
      <c r="B255" s="24" t="s">
        <v>1016</v>
      </c>
      <c r="C255" s="23">
        <v>39</v>
      </c>
      <c r="D255" s="25">
        <v>2</v>
      </c>
      <c r="E255" s="25">
        <v>2</v>
      </c>
      <c r="F255" s="23" t="s">
        <v>1357</v>
      </c>
      <c r="G255" s="26" t="s">
        <v>811</v>
      </c>
      <c r="H255" s="28" t="s">
        <v>1118</v>
      </c>
      <c r="I255" s="23">
        <v>1.4557249546051</v>
      </c>
    </row>
    <row r="256" spans="1:9" s="26" customFormat="1" ht="14.25" customHeight="1">
      <c r="A256" s="23"/>
      <c r="B256" s="24"/>
      <c r="C256" s="23"/>
      <c r="D256" s="25"/>
      <c r="E256" s="25"/>
      <c r="F256" s="23"/>
      <c r="H256" s="28"/>
      <c r="I256" s="23"/>
    </row>
    <row r="257" spans="1:9" s="26" customFormat="1" ht="14.25" customHeight="1">
      <c r="A257" s="23">
        <v>76</v>
      </c>
      <c r="B257" s="24" t="s">
        <v>959</v>
      </c>
      <c r="C257" s="23">
        <v>4</v>
      </c>
      <c r="D257" s="25">
        <v>9.45</v>
      </c>
      <c r="E257" s="25">
        <v>9.45</v>
      </c>
      <c r="F257" s="23" t="s">
        <v>1920</v>
      </c>
      <c r="G257" s="23" t="s">
        <v>888</v>
      </c>
      <c r="H257" s="28" t="s">
        <v>1053</v>
      </c>
      <c r="I257" s="23">
        <v>1.77391922473907</v>
      </c>
    </row>
    <row r="258" spans="1:9" s="26" customFormat="1" ht="14.25" customHeight="1">
      <c r="A258" s="23" t="s">
        <v>1028</v>
      </c>
      <c r="B258" s="24" t="s">
        <v>961</v>
      </c>
      <c r="C258" s="23">
        <v>3</v>
      </c>
      <c r="D258" s="25">
        <v>8</v>
      </c>
      <c r="E258" s="25">
        <v>8</v>
      </c>
      <c r="F258" s="23" t="s">
        <v>1920</v>
      </c>
      <c r="G258" s="26" t="s">
        <v>888</v>
      </c>
      <c r="H258" s="27" t="s">
        <v>1053</v>
      </c>
      <c r="I258" s="23">
        <v>1.70956921577454</v>
      </c>
    </row>
    <row r="259" spans="1:9" s="26" customFormat="1" ht="14.25" customHeight="1">
      <c r="A259" s="23"/>
      <c r="B259" s="24"/>
      <c r="C259" s="23"/>
      <c r="D259" s="25"/>
      <c r="E259" s="25"/>
      <c r="F259" s="23"/>
      <c r="H259" s="27"/>
      <c r="I259" s="23"/>
    </row>
    <row r="260" spans="1:9" s="26" customFormat="1" ht="14.25" customHeight="1">
      <c r="A260" s="23">
        <v>77</v>
      </c>
      <c r="B260" s="24" t="s">
        <v>1017</v>
      </c>
      <c r="C260" s="23">
        <v>27</v>
      </c>
      <c r="D260" s="25">
        <v>2</v>
      </c>
      <c r="E260" s="25">
        <v>2</v>
      </c>
      <c r="F260" s="26" t="s">
        <v>1680</v>
      </c>
      <c r="G260" s="26" t="s">
        <v>859</v>
      </c>
      <c r="H260" s="27" t="s">
        <v>1118</v>
      </c>
      <c r="I260" s="23">
        <v>9999</v>
      </c>
    </row>
    <row r="261" spans="1:9" s="26" customFormat="1" ht="14.25" customHeight="1">
      <c r="A261" s="23"/>
      <c r="B261" s="24"/>
      <c r="C261" s="23"/>
      <c r="D261" s="25"/>
      <c r="E261" s="25"/>
      <c r="H261" s="27"/>
      <c r="I261" s="23"/>
    </row>
    <row r="262" spans="1:9" s="26" customFormat="1" ht="14.25" customHeight="1">
      <c r="A262" s="23">
        <v>78</v>
      </c>
      <c r="B262" s="24" t="s">
        <v>959</v>
      </c>
      <c r="C262" s="23">
        <v>3</v>
      </c>
      <c r="D262" s="25">
        <v>10.32</v>
      </c>
      <c r="E262" s="25">
        <v>10.32</v>
      </c>
      <c r="F262" s="23" t="s">
        <v>1907</v>
      </c>
      <c r="G262" s="23" t="s">
        <v>887</v>
      </c>
      <c r="H262" s="28" t="s">
        <v>1053</v>
      </c>
      <c r="I262" s="23">
        <v>1.05731499195099</v>
      </c>
    </row>
    <row r="263" spans="1:9" s="26" customFormat="1" ht="14.25" customHeight="1">
      <c r="A263" s="23" t="s">
        <v>1029</v>
      </c>
      <c r="B263" s="24" t="s">
        <v>961</v>
      </c>
      <c r="C263" s="23">
        <v>17</v>
      </c>
      <c r="D263" s="25">
        <v>4</v>
      </c>
      <c r="E263" s="25">
        <v>4</v>
      </c>
      <c r="F263" s="23" t="s">
        <v>1907</v>
      </c>
      <c r="G263" s="26" t="s">
        <v>887</v>
      </c>
      <c r="H263" s="27" t="s">
        <v>1053</v>
      </c>
      <c r="I263" s="23">
        <v>0.839344322681427</v>
      </c>
    </row>
    <row r="264" spans="1:9" s="26" customFormat="1" ht="14.25" customHeight="1">
      <c r="A264" s="23"/>
      <c r="B264" s="24"/>
      <c r="C264" s="23"/>
      <c r="D264" s="25"/>
      <c r="E264" s="25"/>
      <c r="F264" s="23"/>
      <c r="H264" s="27"/>
      <c r="I264" s="23"/>
    </row>
    <row r="265" spans="1:9" s="26" customFormat="1" ht="14.25" customHeight="1">
      <c r="A265" s="23">
        <v>79</v>
      </c>
      <c r="B265" s="24" t="s">
        <v>1016</v>
      </c>
      <c r="C265" s="23">
        <v>65</v>
      </c>
      <c r="D265" s="25">
        <v>1.36</v>
      </c>
      <c r="E265" s="25">
        <v>1.36</v>
      </c>
      <c r="F265" s="23" t="s">
        <v>1438</v>
      </c>
      <c r="G265" s="26" t="s">
        <v>827</v>
      </c>
      <c r="H265" s="28" t="s">
        <v>1118</v>
      </c>
      <c r="I265" s="23">
        <v>1.17364656925201</v>
      </c>
    </row>
    <row r="266" spans="1:9" s="26" customFormat="1" ht="14.25" customHeight="1">
      <c r="A266" s="23"/>
      <c r="B266" s="24"/>
      <c r="C266" s="23"/>
      <c r="D266" s="25"/>
      <c r="E266" s="25"/>
      <c r="F266" s="23"/>
      <c r="H266" s="28"/>
      <c r="I266" s="23"/>
    </row>
    <row r="267" spans="1:9" s="26" customFormat="1" ht="14.25" customHeight="1">
      <c r="A267" s="23">
        <v>80</v>
      </c>
      <c r="B267" s="24" t="s">
        <v>1016</v>
      </c>
      <c r="C267" s="23">
        <v>7</v>
      </c>
      <c r="D267" s="25">
        <v>4.27</v>
      </c>
      <c r="E267" s="25">
        <v>4.27</v>
      </c>
      <c r="F267" s="23" t="s">
        <v>1190</v>
      </c>
      <c r="G267" s="26" t="s">
        <v>791</v>
      </c>
      <c r="H267" s="28" t="s">
        <v>1118</v>
      </c>
      <c r="I267" s="23">
        <v>0.823677062988281</v>
      </c>
    </row>
    <row r="268" spans="1:9" s="26" customFormat="1" ht="14.25" customHeight="1">
      <c r="A268" s="23"/>
      <c r="B268" s="24"/>
      <c r="C268" s="23"/>
      <c r="D268" s="25"/>
      <c r="E268" s="25"/>
      <c r="F268" s="23"/>
      <c r="H268" s="28"/>
      <c r="I268" s="23"/>
    </row>
    <row r="269" spans="1:9" s="26" customFormat="1" ht="14.25" customHeight="1">
      <c r="A269" s="23">
        <v>81</v>
      </c>
      <c r="B269" s="24" t="s">
        <v>1016</v>
      </c>
      <c r="C269" s="23">
        <v>62</v>
      </c>
      <c r="D269" s="25">
        <v>1.4</v>
      </c>
      <c r="E269" s="25">
        <v>1.4</v>
      </c>
      <c r="F269" s="23" t="s">
        <v>1428</v>
      </c>
      <c r="G269" s="26" t="s">
        <v>825</v>
      </c>
      <c r="H269" s="28" t="s">
        <v>1053</v>
      </c>
      <c r="I269" s="23">
        <v>1.10755491256714</v>
      </c>
    </row>
    <row r="270" spans="1:9" s="26" customFormat="1" ht="14.25" customHeight="1">
      <c r="A270" s="23"/>
      <c r="B270" s="24"/>
      <c r="C270" s="23"/>
      <c r="D270" s="25"/>
      <c r="E270" s="25"/>
      <c r="F270" s="23"/>
      <c r="H270" s="28"/>
      <c r="I270" s="23"/>
    </row>
    <row r="271" spans="1:9" s="26" customFormat="1" ht="14.25" customHeight="1">
      <c r="A271" s="23">
        <v>82</v>
      </c>
      <c r="B271" s="24" t="s">
        <v>959</v>
      </c>
      <c r="C271" s="23">
        <v>43</v>
      </c>
      <c r="D271" s="25">
        <v>2.38</v>
      </c>
      <c r="E271" s="25">
        <v>2.38</v>
      </c>
      <c r="F271" s="23" t="s">
        <v>239</v>
      </c>
      <c r="G271" s="23" t="s">
        <v>903</v>
      </c>
      <c r="H271" s="28" t="s">
        <v>1118</v>
      </c>
      <c r="I271" s="23">
        <v>0.920493602752686</v>
      </c>
    </row>
    <row r="272" spans="1:9" s="26" customFormat="1" ht="14.25" customHeight="1">
      <c r="A272" s="23" t="s">
        <v>1030</v>
      </c>
      <c r="B272" s="24" t="s">
        <v>961</v>
      </c>
      <c r="C272" s="23">
        <v>16</v>
      </c>
      <c r="D272" s="25">
        <v>4.01</v>
      </c>
      <c r="E272" s="25">
        <v>4.01</v>
      </c>
      <c r="F272" s="23" t="s">
        <v>606</v>
      </c>
      <c r="G272" s="26" t="s">
        <v>933</v>
      </c>
      <c r="H272" s="27" t="s">
        <v>1118</v>
      </c>
      <c r="I272" s="23">
        <v>0.902105867862701</v>
      </c>
    </row>
    <row r="273" spans="1:9" s="26" customFormat="1" ht="14.25" customHeight="1">
      <c r="A273" s="23"/>
      <c r="B273" s="24"/>
      <c r="C273" s="23"/>
      <c r="D273" s="25"/>
      <c r="E273" s="25"/>
      <c r="F273" s="23"/>
      <c r="H273" s="27"/>
      <c r="I273" s="23"/>
    </row>
    <row r="274" spans="1:9" s="26" customFormat="1" ht="14.25" customHeight="1">
      <c r="A274" s="23">
        <v>83</v>
      </c>
      <c r="B274" s="24" t="s">
        <v>1017</v>
      </c>
      <c r="C274" s="23">
        <v>25</v>
      </c>
      <c r="D274" s="25">
        <v>2</v>
      </c>
      <c r="E274" s="25">
        <v>2.83</v>
      </c>
      <c r="F274" s="26" t="s">
        <v>1670</v>
      </c>
      <c r="G274" s="26" t="s">
        <v>836</v>
      </c>
      <c r="H274" s="27" t="s">
        <v>1671</v>
      </c>
      <c r="I274" s="23">
        <v>1.65403294563293</v>
      </c>
    </row>
    <row r="275" spans="1:9" s="26" customFormat="1" ht="14.25" customHeight="1">
      <c r="A275" s="23"/>
      <c r="B275" s="24"/>
      <c r="C275" s="23"/>
      <c r="D275" s="25"/>
      <c r="E275" s="25"/>
      <c r="H275" s="27"/>
      <c r="I275" s="23"/>
    </row>
    <row r="276" spans="1:9" s="26" customFormat="1" ht="14.25" customHeight="1">
      <c r="A276" s="23">
        <v>84</v>
      </c>
      <c r="B276" s="24" t="s">
        <v>1017</v>
      </c>
      <c r="C276" s="23">
        <v>11</v>
      </c>
      <c r="D276" s="25">
        <v>3.68</v>
      </c>
      <c r="E276" s="25">
        <v>3.68</v>
      </c>
      <c r="F276" s="26" t="s">
        <v>1580</v>
      </c>
      <c r="G276" s="26" t="s">
        <v>788</v>
      </c>
      <c r="H276" s="27" t="s">
        <v>1118</v>
      </c>
      <c r="I276" s="23">
        <v>0.0107437996193767</v>
      </c>
    </row>
    <row r="277" spans="1:9" s="26" customFormat="1" ht="14.25" customHeight="1">
      <c r="A277" s="23"/>
      <c r="B277" s="24"/>
      <c r="C277" s="23"/>
      <c r="D277" s="25"/>
      <c r="E277" s="25"/>
      <c r="H277" s="27"/>
      <c r="I277" s="23"/>
    </row>
    <row r="278" spans="1:9" s="26" customFormat="1" ht="14.25" customHeight="1">
      <c r="A278" s="23">
        <v>85</v>
      </c>
      <c r="B278" s="24" t="s">
        <v>959</v>
      </c>
      <c r="C278" s="23">
        <v>33</v>
      </c>
      <c r="D278" s="25">
        <v>2.86</v>
      </c>
      <c r="E278" s="25">
        <v>2.86</v>
      </c>
      <c r="F278" s="23" t="s">
        <v>198</v>
      </c>
      <c r="G278" s="23" t="s">
        <v>880</v>
      </c>
      <c r="H278" s="28" t="s">
        <v>1118</v>
      </c>
      <c r="I278" s="23">
        <v>0.959109246730804</v>
      </c>
    </row>
    <row r="279" spans="1:9" s="26" customFormat="1" ht="14.25" customHeight="1">
      <c r="A279" s="23" t="s">
        <v>1031</v>
      </c>
      <c r="B279" s="24" t="s">
        <v>961</v>
      </c>
      <c r="C279" s="23">
        <v>35</v>
      </c>
      <c r="D279" s="25">
        <v>2.06</v>
      </c>
      <c r="E279" s="25">
        <v>2.06</v>
      </c>
      <c r="F279" s="23" t="s">
        <v>669</v>
      </c>
      <c r="G279" s="26" t="s">
        <v>930</v>
      </c>
      <c r="H279" s="27" t="s">
        <v>670</v>
      </c>
      <c r="I279" s="23">
        <v>0.66643500328064</v>
      </c>
    </row>
    <row r="280" spans="1:9" s="26" customFormat="1" ht="14.25" customHeight="1">
      <c r="A280" s="23"/>
      <c r="B280" s="24"/>
      <c r="C280" s="23"/>
      <c r="D280" s="25"/>
      <c r="E280" s="25"/>
      <c r="F280" s="23"/>
      <c r="H280" s="27"/>
      <c r="I280" s="23"/>
    </row>
    <row r="281" spans="1:9" s="26" customFormat="1" ht="14.25" customHeight="1">
      <c r="A281" s="23">
        <v>86</v>
      </c>
      <c r="B281" s="24" t="s">
        <v>1017</v>
      </c>
      <c r="C281" s="23">
        <v>38</v>
      </c>
      <c r="D281" s="25">
        <v>2</v>
      </c>
      <c r="E281" s="25">
        <v>2</v>
      </c>
      <c r="F281" s="26" t="s">
        <v>1715</v>
      </c>
      <c r="G281" s="26" t="s">
        <v>865</v>
      </c>
      <c r="H281" s="27" t="s">
        <v>1118</v>
      </c>
      <c r="I281" s="28"/>
    </row>
    <row r="282" spans="1:9" s="26" customFormat="1" ht="14.25" customHeight="1">
      <c r="A282" s="23"/>
      <c r="B282" s="24"/>
      <c r="C282" s="23"/>
      <c r="D282" s="25"/>
      <c r="E282" s="25"/>
      <c r="H282" s="27"/>
      <c r="I282" s="28"/>
    </row>
    <row r="283" spans="1:9" s="26" customFormat="1" ht="14.25" customHeight="1">
      <c r="A283" s="23">
        <v>87</v>
      </c>
      <c r="B283" s="24" t="s">
        <v>959</v>
      </c>
      <c r="C283" s="23">
        <v>99</v>
      </c>
      <c r="D283" s="25">
        <v>1.52</v>
      </c>
      <c r="E283" s="25">
        <v>1.52</v>
      </c>
      <c r="F283" s="23" t="s">
        <v>441</v>
      </c>
      <c r="G283" s="23" t="s">
        <v>926</v>
      </c>
      <c r="H283" s="28" t="s">
        <v>1118</v>
      </c>
      <c r="I283" s="23">
        <v>0.745795726776123</v>
      </c>
    </row>
    <row r="284" spans="1:9" s="26" customFormat="1" ht="14.25" customHeight="1">
      <c r="A284" s="23" t="s">
        <v>1032</v>
      </c>
      <c r="B284" s="24" t="s">
        <v>961</v>
      </c>
      <c r="C284" s="23">
        <v>82</v>
      </c>
      <c r="D284" s="25">
        <v>1.53</v>
      </c>
      <c r="E284" s="25">
        <v>1.53</v>
      </c>
      <c r="F284" s="23" t="s">
        <v>763</v>
      </c>
      <c r="G284" s="26" t="s">
        <v>952</v>
      </c>
      <c r="H284" s="27" t="s">
        <v>1118</v>
      </c>
      <c r="I284" s="23">
        <v>0.777706563472748</v>
      </c>
    </row>
    <row r="285" spans="1:9" s="26" customFormat="1" ht="14.25" customHeight="1">
      <c r="A285" s="23"/>
      <c r="B285" s="24"/>
      <c r="C285" s="23"/>
      <c r="D285" s="25"/>
      <c r="E285" s="25"/>
      <c r="F285" s="23"/>
      <c r="H285" s="27"/>
      <c r="I285" s="23"/>
    </row>
    <row r="286" spans="1:9" s="26" customFormat="1" ht="14.25" customHeight="1">
      <c r="A286" s="23">
        <v>88</v>
      </c>
      <c r="B286" s="24" t="s">
        <v>961</v>
      </c>
      <c r="C286" s="23">
        <v>9</v>
      </c>
      <c r="D286" s="25">
        <v>6.06</v>
      </c>
      <c r="E286" s="25">
        <v>6.06</v>
      </c>
      <c r="F286" s="23" t="s">
        <v>1356</v>
      </c>
      <c r="G286" s="26" t="s">
        <v>810</v>
      </c>
      <c r="H286" s="27" t="s">
        <v>1118</v>
      </c>
      <c r="I286" s="23">
        <v>1.10501611232758</v>
      </c>
    </row>
    <row r="287" spans="1:9" s="26" customFormat="1" ht="14.25" customHeight="1">
      <c r="A287" s="23"/>
      <c r="B287" s="24"/>
      <c r="C287" s="23"/>
      <c r="D287" s="25"/>
      <c r="E287" s="25"/>
      <c r="F287" s="23"/>
      <c r="H287" s="27"/>
      <c r="I287" s="23"/>
    </row>
    <row r="288" spans="1:9" s="26" customFormat="1" ht="14.25" customHeight="1">
      <c r="A288" s="23">
        <v>89</v>
      </c>
      <c r="B288" s="24" t="s">
        <v>959</v>
      </c>
      <c r="C288" s="23">
        <v>83</v>
      </c>
      <c r="D288" s="25">
        <v>2</v>
      </c>
      <c r="E288" s="25">
        <v>2</v>
      </c>
      <c r="F288" s="23" t="s">
        <v>400</v>
      </c>
      <c r="G288" s="23" t="s">
        <v>919</v>
      </c>
      <c r="H288" s="28" t="s">
        <v>1118</v>
      </c>
      <c r="I288" s="23">
        <v>1.11872529983521</v>
      </c>
    </row>
    <row r="289" spans="1:9" s="26" customFormat="1" ht="14.25" customHeight="1">
      <c r="A289" s="23" t="s">
        <v>1033</v>
      </c>
      <c r="B289" s="24" t="s">
        <v>961</v>
      </c>
      <c r="C289" s="23">
        <v>61</v>
      </c>
      <c r="D289" s="25">
        <v>2</v>
      </c>
      <c r="E289" s="25">
        <v>2</v>
      </c>
      <c r="F289" s="23" t="s">
        <v>727</v>
      </c>
      <c r="G289" s="26" t="s">
        <v>853</v>
      </c>
      <c r="H289" s="27" t="s">
        <v>728</v>
      </c>
      <c r="I289" s="28"/>
    </row>
    <row r="290" spans="1:9" s="26" customFormat="1" ht="14.25" customHeight="1">
      <c r="A290" s="23"/>
      <c r="B290" s="24"/>
      <c r="C290" s="23"/>
      <c r="D290" s="25"/>
      <c r="E290" s="25"/>
      <c r="F290" s="23"/>
      <c r="H290" s="27"/>
      <c r="I290" s="28"/>
    </row>
    <row r="291" spans="1:9" s="26" customFormat="1" ht="14.25" customHeight="1">
      <c r="A291" s="23">
        <v>90</v>
      </c>
      <c r="B291" s="24" t="s">
        <v>1016</v>
      </c>
      <c r="C291" s="23">
        <v>30</v>
      </c>
      <c r="D291" s="25">
        <v>2.01</v>
      </c>
      <c r="E291" s="25">
        <v>2.01</v>
      </c>
      <c r="F291" s="23" t="s">
        <v>1326</v>
      </c>
      <c r="G291" s="26" t="s">
        <v>781</v>
      </c>
      <c r="H291" s="28" t="s">
        <v>1118</v>
      </c>
      <c r="I291" s="23">
        <v>1.08722257614136</v>
      </c>
    </row>
    <row r="292" spans="1:9" s="26" customFormat="1" ht="14.25" customHeight="1">
      <c r="A292" s="23"/>
      <c r="B292" s="24"/>
      <c r="C292" s="23"/>
      <c r="D292" s="25"/>
      <c r="E292" s="25"/>
      <c r="F292" s="23"/>
      <c r="H292" s="28"/>
      <c r="I292" s="23"/>
    </row>
    <row r="293" spans="1:9" s="26" customFormat="1" ht="14.25" customHeight="1">
      <c r="A293" s="23">
        <v>91</v>
      </c>
      <c r="B293" s="24" t="s">
        <v>1016</v>
      </c>
      <c r="C293" s="23">
        <v>60</v>
      </c>
      <c r="D293" s="25">
        <v>1.41</v>
      </c>
      <c r="E293" s="25">
        <v>1.41</v>
      </c>
      <c r="F293" s="23" t="s">
        <v>1420</v>
      </c>
      <c r="G293" s="26" t="s">
        <v>784</v>
      </c>
      <c r="H293" s="28" t="s">
        <v>1118</v>
      </c>
      <c r="I293" s="23">
        <v>0</v>
      </c>
    </row>
    <row r="294" spans="1:9" s="26" customFormat="1" ht="14.25" customHeight="1">
      <c r="A294" s="23"/>
      <c r="B294" s="24"/>
      <c r="C294" s="23"/>
      <c r="D294" s="25"/>
      <c r="E294" s="25"/>
      <c r="F294" s="23"/>
      <c r="H294" s="28"/>
      <c r="I294" s="23"/>
    </row>
    <row r="295" spans="1:9" s="26" customFormat="1" ht="14.25" customHeight="1">
      <c r="A295" s="23">
        <v>92</v>
      </c>
      <c r="B295" s="24" t="s">
        <v>1017</v>
      </c>
      <c r="C295" s="23">
        <v>22</v>
      </c>
      <c r="D295" s="25">
        <v>2.25</v>
      </c>
      <c r="E295" s="25">
        <v>2.25</v>
      </c>
      <c r="F295" s="26" t="s">
        <v>1656</v>
      </c>
      <c r="G295" s="26" t="s">
        <v>856</v>
      </c>
      <c r="H295" s="27" t="s">
        <v>1657</v>
      </c>
      <c r="I295" s="23">
        <v>4.30612182617188</v>
      </c>
    </row>
    <row r="296" spans="1:9" s="26" customFormat="1" ht="14.25" customHeight="1">
      <c r="A296" s="23"/>
      <c r="B296" s="24"/>
      <c r="C296" s="23"/>
      <c r="D296" s="25"/>
      <c r="E296" s="25"/>
      <c r="H296" s="27"/>
      <c r="I296" s="23"/>
    </row>
    <row r="297" spans="1:9" s="26" customFormat="1" ht="14.25" customHeight="1">
      <c r="A297" s="23">
        <v>93</v>
      </c>
      <c r="B297" s="24" t="s">
        <v>1017</v>
      </c>
      <c r="C297" s="23">
        <v>26</v>
      </c>
      <c r="D297" s="25">
        <v>2</v>
      </c>
      <c r="E297" s="25">
        <v>2</v>
      </c>
      <c r="F297" s="26" t="s">
        <v>1677</v>
      </c>
      <c r="G297" s="26" t="s">
        <v>858</v>
      </c>
      <c r="H297" s="27" t="s">
        <v>1678</v>
      </c>
      <c r="I297" s="23">
        <v>2.94612097740173</v>
      </c>
    </row>
    <row r="298" spans="1:9" s="26" customFormat="1" ht="14.25" customHeight="1">
      <c r="A298" s="23"/>
      <c r="B298" s="24"/>
      <c r="C298" s="23"/>
      <c r="D298" s="25"/>
      <c r="E298" s="25"/>
      <c r="H298" s="27"/>
      <c r="I298" s="23"/>
    </row>
    <row r="299" spans="1:9" s="26" customFormat="1" ht="14.25" customHeight="1">
      <c r="A299" s="23">
        <v>94</v>
      </c>
      <c r="B299" s="24" t="s">
        <v>959</v>
      </c>
      <c r="C299" s="23">
        <v>81</v>
      </c>
      <c r="D299" s="25">
        <v>2</v>
      </c>
      <c r="E299" s="25">
        <v>2</v>
      </c>
      <c r="F299" s="23" t="s">
        <v>390</v>
      </c>
      <c r="G299" s="23" t="s">
        <v>917</v>
      </c>
      <c r="H299" s="28" t="s">
        <v>1118</v>
      </c>
      <c r="I299" s="23">
        <v>1.44137620925903</v>
      </c>
    </row>
    <row r="300" spans="1:9" s="26" customFormat="1" ht="14.25" customHeight="1">
      <c r="A300" s="23" t="s">
        <v>1034</v>
      </c>
      <c r="B300" s="24" t="s">
        <v>961</v>
      </c>
      <c r="C300" s="23">
        <v>50</v>
      </c>
      <c r="D300" s="25">
        <v>2.01</v>
      </c>
      <c r="E300" s="25">
        <v>2.01</v>
      </c>
      <c r="F300" s="23" t="s">
        <v>705</v>
      </c>
      <c r="G300" s="26" t="s">
        <v>942</v>
      </c>
      <c r="H300" s="27" t="s">
        <v>1118</v>
      </c>
      <c r="I300" s="23">
        <v>1.74585485458374</v>
      </c>
    </row>
    <row r="301" spans="1:9" s="26" customFormat="1" ht="14.25" customHeight="1">
      <c r="A301" s="23"/>
      <c r="B301" s="24"/>
      <c r="C301" s="23"/>
      <c r="D301" s="25"/>
      <c r="E301" s="25"/>
      <c r="F301" s="23"/>
      <c r="H301" s="27"/>
      <c r="I301" s="23"/>
    </row>
    <row r="302" spans="1:9" s="26" customFormat="1" ht="14.25" customHeight="1">
      <c r="A302" s="23">
        <v>95</v>
      </c>
      <c r="B302" s="24" t="s">
        <v>1017</v>
      </c>
      <c r="C302" s="23">
        <v>41</v>
      </c>
      <c r="D302" s="25">
        <v>2</v>
      </c>
      <c r="E302" s="25">
        <v>2</v>
      </c>
      <c r="F302" s="26" t="s">
        <v>1725</v>
      </c>
      <c r="G302" s="26" t="s">
        <v>867</v>
      </c>
      <c r="H302" s="27" t="s">
        <v>1664</v>
      </c>
      <c r="I302" s="23">
        <v>1.08419096469879</v>
      </c>
    </row>
    <row r="303" spans="1:9" s="26" customFormat="1" ht="14.25" customHeight="1">
      <c r="A303" s="23">
        <v>96</v>
      </c>
      <c r="B303" s="24" t="s">
        <v>1017</v>
      </c>
      <c r="C303" s="23">
        <v>48</v>
      </c>
      <c r="D303" s="25">
        <v>2</v>
      </c>
      <c r="E303" s="25">
        <v>2</v>
      </c>
      <c r="F303" s="26" t="s">
        <v>1739</v>
      </c>
      <c r="G303" s="26" t="s">
        <v>869</v>
      </c>
      <c r="H303" s="27" t="s">
        <v>1118</v>
      </c>
      <c r="I303" s="23">
        <v>1.13602304458618</v>
      </c>
    </row>
    <row r="304" spans="1:9" s="26" customFormat="1" ht="14.25" customHeight="1">
      <c r="A304" s="23">
        <v>97</v>
      </c>
      <c r="B304" s="24" t="s">
        <v>961</v>
      </c>
      <c r="C304" s="23">
        <v>53</v>
      </c>
      <c r="D304" s="25">
        <v>2</v>
      </c>
      <c r="E304" s="25">
        <v>4.35</v>
      </c>
      <c r="F304" s="23" t="s">
        <v>152</v>
      </c>
      <c r="G304" s="26" t="s">
        <v>896</v>
      </c>
      <c r="H304" s="27" t="s">
        <v>1118</v>
      </c>
      <c r="I304" s="28"/>
    </row>
    <row r="305" spans="1:9" s="26" customFormat="1" ht="14.25" customHeight="1">
      <c r="A305" s="23">
        <v>98</v>
      </c>
      <c r="B305" s="24" t="s">
        <v>1016</v>
      </c>
      <c r="C305" s="23">
        <v>33</v>
      </c>
      <c r="D305" s="25">
        <v>2</v>
      </c>
      <c r="E305" s="25">
        <v>2</v>
      </c>
      <c r="F305" s="23" t="s">
        <v>1337</v>
      </c>
      <c r="G305" s="26" t="s">
        <v>806</v>
      </c>
      <c r="H305" s="28" t="s">
        <v>1118</v>
      </c>
      <c r="I305" s="23">
        <v>1.00370407104492</v>
      </c>
    </row>
    <row r="306" spans="1:9" s="26" customFormat="1" ht="14.25" customHeight="1">
      <c r="A306" s="23">
        <v>99</v>
      </c>
      <c r="B306" s="24" t="s">
        <v>961</v>
      </c>
      <c r="C306" s="23">
        <v>45</v>
      </c>
      <c r="D306" s="25">
        <v>2.02</v>
      </c>
      <c r="E306" s="25">
        <v>2.02</v>
      </c>
      <c r="F306" s="23" t="s">
        <v>365</v>
      </c>
      <c r="G306" s="26" t="s">
        <v>860</v>
      </c>
      <c r="H306" s="27" t="s">
        <v>1595</v>
      </c>
      <c r="I306" s="23">
        <v>0.998446345329285</v>
      </c>
    </row>
    <row r="307" spans="1:9" s="26" customFormat="1" ht="14.25" customHeight="1">
      <c r="A307" s="23">
        <v>100</v>
      </c>
      <c r="B307" s="24" t="s">
        <v>961</v>
      </c>
      <c r="C307" s="23">
        <v>6</v>
      </c>
      <c r="D307" s="25">
        <v>6.31</v>
      </c>
      <c r="E307" s="25">
        <v>6.31</v>
      </c>
      <c r="F307" s="23" t="s">
        <v>550</v>
      </c>
      <c r="G307" s="26" t="s">
        <v>929</v>
      </c>
      <c r="H307" s="27" t="s">
        <v>1118</v>
      </c>
      <c r="I307" s="28"/>
    </row>
    <row r="308" spans="1:9" s="26" customFormat="1" ht="14.25" customHeight="1">
      <c r="A308" s="23">
        <v>101</v>
      </c>
      <c r="B308" s="24" t="s">
        <v>959</v>
      </c>
      <c r="C308" s="23">
        <v>65</v>
      </c>
      <c r="D308" s="25">
        <v>2.02</v>
      </c>
      <c r="E308" s="25">
        <v>2.02</v>
      </c>
      <c r="F308" s="23" t="s">
        <v>342</v>
      </c>
      <c r="G308" s="23" t="s">
        <v>883</v>
      </c>
      <c r="H308" s="28" t="s">
        <v>1118</v>
      </c>
      <c r="I308" s="23">
        <v>0.936494171619415</v>
      </c>
    </row>
    <row r="309" spans="1:9" s="26" customFormat="1" ht="14.25" customHeight="1">
      <c r="A309" s="23">
        <v>102</v>
      </c>
      <c r="B309" s="24" t="s">
        <v>961</v>
      </c>
      <c r="C309" s="23">
        <v>84</v>
      </c>
      <c r="D309" s="25">
        <v>1.52</v>
      </c>
      <c r="E309" s="25">
        <v>1.52</v>
      </c>
      <c r="F309" s="23" t="s">
        <v>766</v>
      </c>
      <c r="G309" s="26" t="s">
        <v>953</v>
      </c>
      <c r="H309" s="27" t="s">
        <v>1118</v>
      </c>
      <c r="I309" s="23">
        <v>0.500665187835693</v>
      </c>
    </row>
    <row r="310" spans="1:9" s="26" customFormat="1" ht="14.25" customHeight="1">
      <c r="A310" s="23">
        <v>103</v>
      </c>
      <c r="B310" s="24" t="s">
        <v>1016</v>
      </c>
      <c r="C310" s="23">
        <v>13</v>
      </c>
      <c r="D310" s="25">
        <v>3.14</v>
      </c>
      <c r="E310" s="25">
        <v>3.14</v>
      </c>
      <c r="F310" s="23" t="s">
        <v>1238</v>
      </c>
      <c r="G310" s="26" t="s">
        <v>831</v>
      </c>
      <c r="H310" s="28" t="s">
        <v>1118</v>
      </c>
      <c r="I310" s="23">
        <v>0.726792573928833</v>
      </c>
    </row>
    <row r="311" spans="1:9" s="26" customFormat="1" ht="14.25" customHeight="1">
      <c r="A311" s="23">
        <v>104</v>
      </c>
      <c r="B311" s="24" t="s">
        <v>959</v>
      </c>
      <c r="C311" s="23">
        <v>73</v>
      </c>
      <c r="D311" s="25">
        <v>2.01</v>
      </c>
      <c r="E311" s="25">
        <v>2.01</v>
      </c>
      <c r="F311" s="23" t="s">
        <v>368</v>
      </c>
      <c r="G311" s="23" t="s">
        <v>914</v>
      </c>
      <c r="H311" s="28" t="s">
        <v>1118</v>
      </c>
      <c r="I311" s="23">
        <v>0.981572031974792</v>
      </c>
    </row>
    <row r="312" spans="1:9" s="26" customFormat="1" ht="14.25" customHeight="1">
      <c r="A312" s="23">
        <v>105</v>
      </c>
      <c r="B312" s="24" t="s">
        <v>1017</v>
      </c>
      <c r="C312" s="23">
        <v>12</v>
      </c>
      <c r="D312" s="25">
        <v>3.55</v>
      </c>
      <c r="E312" s="25">
        <v>3.55</v>
      </c>
      <c r="F312" s="26" t="s">
        <v>1594</v>
      </c>
      <c r="G312" s="26" t="s">
        <v>847</v>
      </c>
      <c r="H312" s="27" t="s">
        <v>1595</v>
      </c>
      <c r="I312" s="23">
        <v>1.27318096160889</v>
      </c>
    </row>
    <row r="313" spans="1:9" s="26" customFormat="1" ht="14.25" customHeight="1">
      <c r="A313" s="23">
        <v>106</v>
      </c>
      <c r="B313" s="24" t="s">
        <v>1016</v>
      </c>
      <c r="C313" s="23">
        <v>59</v>
      </c>
      <c r="D313" s="25">
        <v>1.44</v>
      </c>
      <c r="E313" s="25">
        <v>1.44</v>
      </c>
      <c r="F313" s="23" t="s">
        <v>1417</v>
      </c>
      <c r="G313" s="26" t="s">
        <v>828</v>
      </c>
      <c r="H313" s="28" t="s">
        <v>1118</v>
      </c>
      <c r="I313" s="23">
        <v>0.851393103599548</v>
      </c>
    </row>
    <row r="314" spans="1:9" s="26" customFormat="1" ht="14.25" customHeight="1">
      <c r="A314" s="23">
        <v>107</v>
      </c>
      <c r="B314" s="24" t="s">
        <v>959</v>
      </c>
      <c r="C314" s="23">
        <v>96</v>
      </c>
      <c r="D314" s="25">
        <v>1.56</v>
      </c>
      <c r="E314" s="25">
        <v>1.56</v>
      </c>
      <c r="F314" s="23" t="s">
        <v>433</v>
      </c>
      <c r="G314" s="23" t="s">
        <v>925</v>
      </c>
      <c r="H314" s="28" t="s">
        <v>1395</v>
      </c>
      <c r="I314" s="23">
        <v>0.518493175506592</v>
      </c>
    </row>
    <row r="315" spans="1:9" s="26" customFormat="1" ht="14.25" customHeight="1">
      <c r="A315" s="23">
        <v>108</v>
      </c>
      <c r="B315" s="24" t="s">
        <v>1017</v>
      </c>
      <c r="C315" s="23">
        <v>28</v>
      </c>
      <c r="D315" s="25">
        <v>2</v>
      </c>
      <c r="E315" s="25">
        <v>2</v>
      </c>
      <c r="F315" s="26" t="s">
        <v>1685</v>
      </c>
      <c r="G315" s="26" t="s">
        <v>837</v>
      </c>
      <c r="H315" s="27" t="s">
        <v>1053</v>
      </c>
      <c r="I315" s="23">
        <v>1.65613400936127</v>
      </c>
    </row>
    <row r="316" spans="1:9" s="26" customFormat="1" ht="14.25" customHeight="1">
      <c r="A316" s="23">
        <v>109</v>
      </c>
      <c r="B316" s="24" t="s">
        <v>959</v>
      </c>
      <c r="C316" s="23">
        <v>44</v>
      </c>
      <c r="D316" s="25">
        <v>2.29</v>
      </c>
      <c r="E316" s="25">
        <v>2.29</v>
      </c>
      <c r="F316" s="23" t="s">
        <v>242</v>
      </c>
      <c r="G316" s="23" t="s">
        <v>904</v>
      </c>
      <c r="H316" s="28" t="s">
        <v>1227</v>
      </c>
      <c r="I316" s="23">
        <v>1.38359475135803</v>
      </c>
    </row>
    <row r="317" spans="1:9" s="26" customFormat="1" ht="14.25" customHeight="1">
      <c r="A317" s="23">
        <v>110</v>
      </c>
      <c r="B317" s="24" t="s">
        <v>1017</v>
      </c>
      <c r="C317" s="23">
        <v>8</v>
      </c>
      <c r="D317" s="25">
        <v>4</v>
      </c>
      <c r="E317" s="25">
        <v>4</v>
      </c>
      <c r="F317" s="26" t="s">
        <v>1559</v>
      </c>
      <c r="G317" s="26" t="s">
        <v>845</v>
      </c>
      <c r="H317" s="27" t="s">
        <v>1118</v>
      </c>
      <c r="I317" s="23">
        <v>0.186528503894806</v>
      </c>
    </row>
    <row r="318" spans="1:9" s="26" customFormat="1" ht="14.25" customHeight="1">
      <c r="A318" s="23">
        <v>111</v>
      </c>
      <c r="B318" s="24" t="s">
        <v>959</v>
      </c>
      <c r="C318" s="23">
        <v>46</v>
      </c>
      <c r="D318" s="25">
        <v>2.27</v>
      </c>
      <c r="E318" s="25">
        <v>2.27</v>
      </c>
      <c r="F318" s="23" t="s">
        <v>260</v>
      </c>
      <c r="G318" s="23" t="s">
        <v>906</v>
      </c>
      <c r="H318" s="28" t="s">
        <v>1118</v>
      </c>
      <c r="I318" s="23">
        <v>9999</v>
      </c>
    </row>
    <row r="319" spans="1:9" s="26" customFormat="1" ht="14.25" customHeight="1">
      <c r="A319" s="23">
        <v>112</v>
      </c>
      <c r="B319" s="24" t="s">
        <v>959</v>
      </c>
      <c r="C319" s="23">
        <v>49</v>
      </c>
      <c r="D319" s="25">
        <v>2.19</v>
      </c>
      <c r="E319" s="25">
        <v>2.19</v>
      </c>
      <c r="F319" s="23" t="s">
        <v>275</v>
      </c>
      <c r="G319" s="23" t="s">
        <v>907</v>
      </c>
      <c r="H319" s="28" t="s">
        <v>1118</v>
      </c>
      <c r="I319" s="23">
        <v>1.09276342391968</v>
      </c>
    </row>
    <row r="320" spans="1:9" s="26" customFormat="1" ht="14.25" customHeight="1">
      <c r="A320" s="23">
        <v>113</v>
      </c>
      <c r="B320" s="24" t="s">
        <v>1016</v>
      </c>
      <c r="C320" s="23">
        <v>52</v>
      </c>
      <c r="D320" s="25">
        <v>1.7</v>
      </c>
      <c r="E320" s="25">
        <v>1.7</v>
      </c>
      <c r="F320" s="23" t="s">
        <v>1401</v>
      </c>
      <c r="G320" s="26" t="s">
        <v>820</v>
      </c>
      <c r="H320" s="28" t="s">
        <v>1053</v>
      </c>
      <c r="I320" s="23">
        <v>9999</v>
      </c>
    </row>
    <row r="321" spans="1:9" s="26" customFormat="1" ht="14.25" customHeight="1">
      <c r="A321" s="23">
        <v>114</v>
      </c>
      <c r="B321" s="24" t="s">
        <v>959</v>
      </c>
      <c r="C321" s="23">
        <v>60</v>
      </c>
      <c r="D321" s="25">
        <v>2.03</v>
      </c>
      <c r="E321" s="25">
        <v>2.03</v>
      </c>
      <c r="F321" s="23" t="s">
        <v>322</v>
      </c>
      <c r="G321" s="23" t="s">
        <v>911</v>
      </c>
      <c r="H321" s="28" t="s">
        <v>1395</v>
      </c>
      <c r="I321" s="28"/>
    </row>
    <row r="322" spans="1:9" s="26" customFormat="1" ht="14.25" customHeight="1">
      <c r="A322" s="23">
        <v>115</v>
      </c>
      <c r="B322" s="24" t="s">
        <v>1017</v>
      </c>
      <c r="C322" s="23">
        <v>35</v>
      </c>
      <c r="D322" s="25">
        <v>2</v>
      </c>
      <c r="E322" s="25">
        <v>2</v>
      </c>
      <c r="F322" s="26" t="s">
        <v>1705</v>
      </c>
      <c r="G322" s="26" t="s">
        <v>862</v>
      </c>
      <c r="H322" s="27" t="s">
        <v>1053</v>
      </c>
      <c r="I322" s="23">
        <v>0.0962784662842751</v>
      </c>
    </row>
    <row r="323" spans="1:9" s="26" customFormat="1" ht="14.25" customHeight="1">
      <c r="A323" s="23">
        <v>116</v>
      </c>
      <c r="B323" s="24" t="s">
        <v>961</v>
      </c>
      <c r="C323" s="23">
        <v>69</v>
      </c>
      <c r="D323" s="25">
        <v>2</v>
      </c>
      <c r="E323" s="25">
        <v>2</v>
      </c>
      <c r="F323" s="23" t="s">
        <v>739</v>
      </c>
      <c r="G323" s="26" t="s">
        <v>948</v>
      </c>
      <c r="H323" s="27" t="s">
        <v>1118</v>
      </c>
      <c r="I323" s="23">
        <v>0</v>
      </c>
    </row>
    <row r="324" spans="1:9" s="26" customFormat="1" ht="14.25" customHeight="1">
      <c r="A324" s="23">
        <v>117</v>
      </c>
      <c r="B324" s="24" t="s">
        <v>1016</v>
      </c>
      <c r="C324" s="23">
        <v>43</v>
      </c>
      <c r="D324" s="25">
        <v>2</v>
      </c>
      <c r="E324" s="25">
        <v>2</v>
      </c>
      <c r="F324" s="23" t="s">
        <v>1372</v>
      </c>
      <c r="G324" s="26" t="s">
        <v>815</v>
      </c>
      <c r="H324" s="28" t="s">
        <v>1118</v>
      </c>
      <c r="I324" s="23">
        <v>0.779107809066772</v>
      </c>
    </row>
    <row r="325" spans="1:9" s="26" customFormat="1" ht="14.25" customHeight="1">
      <c r="A325" s="23">
        <v>118</v>
      </c>
      <c r="B325" s="24" t="s">
        <v>959</v>
      </c>
      <c r="C325" s="23">
        <v>27</v>
      </c>
      <c r="D325" s="25">
        <v>3.9</v>
      </c>
      <c r="E325" s="25">
        <v>3.9</v>
      </c>
      <c r="F325" s="23" t="s">
        <v>164</v>
      </c>
      <c r="G325" s="23" t="s">
        <v>879</v>
      </c>
      <c r="H325" s="28" t="s">
        <v>1118</v>
      </c>
      <c r="I325" s="23">
        <v>1.34792292118073</v>
      </c>
    </row>
    <row r="326" spans="1:9" s="26" customFormat="1" ht="14.25" customHeight="1">
      <c r="A326" s="23">
        <v>119</v>
      </c>
      <c r="B326" s="24" t="s">
        <v>1016</v>
      </c>
      <c r="C326" s="23">
        <v>45</v>
      </c>
      <c r="D326" s="25">
        <v>2</v>
      </c>
      <c r="E326" s="25">
        <v>2</v>
      </c>
      <c r="F326" s="23" t="s">
        <v>1380</v>
      </c>
      <c r="G326" s="26" t="s">
        <v>816</v>
      </c>
      <c r="H326" s="28" t="s">
        <v>1118</v>
      </c>
      <c r="I326" s="23">
        <v>0.854953110218048</v>
      </c>
    </row>
    <row r="327" spans="1:9" s="26" customFormat="1" ht="14.25" customHeight="1">
      <c r="A327" s="23">
        <v>120</v>
      </c>
      <c r="B327" s="24" t="s">
        <v>961</v>
      </c>
      <c r="C327" s="23">
        <v>43</v>
      </c>
      <c r="D327" s="25">
        <v>2.02</v>
      </c>
      <c r="E327" s="25">
        <v>2.02</v>
      </c>
      <c r="F327" s="23" t="s">
        <v>690</v>
      </c>
      <c r="G327" s="26" t="s">
        <v>939</v>
      </c>
      <c r="H327" s="27" t="s">
        <v>1118</v>
      </c>
      <c r="I327" s="23">
        <v>0.872646808624268</v>
      </c>
    </row>
    <row r="328" spans="1:9" s="26" customFormat="1" ht="14.25" customHeight="1">
      <c r="A328" s="23">
        <v>121</v>
      </c>
      <c r="B328" s="24" t="s">
        <v>961</v>
      </c>
      <c r="C328" s="23">
        <v>87</v>
      </c>
      <c r="D328" s="25">
        <v>1.4</v>
      </c>
      <c r="E328" s="25">
        <v>1.4</v>
      </c>
      <c r="F328" s="23" t="s">
        <v>769</v>
      </c>
      <c r="G328" s="26" t="s">
        <v>954</v>
      </c>
      <c r="H328" s="27" t="s">
        <v>1227</v>
      </c>
      <c r="I328" s="23">
        <v>9999</v>
      </c>
    </row>
    <row r="329" spans="1:9" s="26" customFormat="1" ht="14.25" customHeight="1">
      <c r="A329" s="23">
        <v>122</v>
      </c>
      <c r="B329" s="24" t="s">
        <v>1016</v>
      </c>
      <c r="C329" s="23">
        <v>22</v>
      </c>
      <c r="D329" s="25">
        <v>2.08</v>
      </c>
      <c r="E329" s="25">
        <v>2.08</v>
      </c>
      <c r="F329" s="23" t="s">
        <v>1290</v>
      </c>
      <c r="G329" s="26" t="s">
        <v>799</v>
      </c>
      <c r="H329" s="28" t="s">
        <v>1118</v>
      </c>
      <c r="I329" s="23">
        <v>1.21579611301422</v>
      </c>
    </row>
    <row r="330" spans="1:9" s="26" customFormat="1" ht="14.25" customHeight="1">
      <c r="A330" s="23">
        <v>123</v>
      </c>
      <c r="B330" s="24" t="s">
        <v>959</v>
      </c>
      <c r="C330" s="23">
        <v>75</v>
      </c>
      <c r="D330" s="25">
        <v>2.01</v>
      </c>
      <c r="E330" s="25">
        <v>2.01</v>
      </c>
      <c r="F330" s="23" t="s">
        <v>376</v>
      </c>
      <c r="G330" s="23" t="s">
        <v>915</v>
      </c>
      <c r="H330" s="28" t="s">
        <v>1118</v>
      </c>
      <c r="I330" s="23">
        <v>1.07065987586975</v>
      </c>
    </row>
    <row r="331" spans="1:9" s="26" customFormat="1" ht="14.25" customHeight="1">
      <c r="A331" s="23">
        <v>124</v>
      </c>
      <c r="B331" s="24" t="s">
        <v>1016</v>
      </c>
      <c r="C331" s="23">
        <v>51</v>
      </c>
      <c r="D331" s="25">
        <v>1.72</v>
      </c>
      <c r="E331" s="25">
        <v>1.72</v>
      </c>
      <c r="F331" s="23" t="s">
        <v>1398</v>
      </c>
      <c r="G331" s="26" t="s">
        <v>819</v>
      </c>
      <c r="H331" s="28" t="s">
        <v>1118</v>
      </c>
      <c r="I331" s="23">
        <v>1</v>
      </c>
    </row>
    <row r="332" spans="1:9" s="26" customFormat="1" ht="14.25" customHeight="1">
      <c r="A332" s="23">
        <v>125</v>
      </c>
      <c r="B332" s="24" t="s">
        <v>959</v>
      </c>
      <c r="C332" s="23">
        <v>41</v>
      </c>
      <c r="D332" s="25">
        <v>2.42</v>
      </c>
      <c r="E332" s="25">
        <v>2.42</v>
      </c>
      <c r="F332" s="23" t="s">
        <v>227</v>
      </c>
      <c r="G332" s="23" t="s">
        <v>901</v>
      </c>
      <c r="H332" s="28" t="s">
        <v>1118</v>
      </c>
      <c r="I332" s="23">
        <v>0.855969429016113</v>
      </c>
    </row>
    <row r="333" spans="1:9" s="26" customFormat="1" ht="14.25" customHeight="1">
      <c r="A333" s="23">
        <v>126</v>
      </c>
      <c r="B333" s="24" t="s">
        <v>1016</v>
      </c>
      <c r="C333" s="23">
        <v>48</v>
      </c>
      <c r="D333" s="25">
        <v>2</v>
      </c>
      <c r="E333" s="25">
        <v>2</v>
      </c>
      <c r="F333" s="23" t="s">
        <v>1391</v>
      </c>
      <c r="G333" s="26" t="s">
        <v>801</v>
      </c>
      <c r="H333" s="28" t="s">
        <v>1118</v>
      </c>
      <c r="I333" s="23">
        <v>0.709812462329865</v>
      </c>
    </row>
    <row r="334" spans="1:9" s="26" customFormat="1" ht="14.25" customHeight="1">
      <c r="A334" s="23">
        <v>127</v>
      </c>
      <c r="B334" s="24" t="s">
        <v>1016</v>
      </c>
      <c r="C334" s="23">
        <v>44</v>
      </c>
      <c r="D334" s="25">
        <v>2</v>
      </c>
      <c r="E334" s="25">
        <v>2</v>
      </c>
      <c r="F334" s="23" t="s">
        <v>1376</v>
      </c>
      <c r="G334" s="26" t="s">
        <v>801</v>
      </c>
      <c r="H334" s="28" t="s">
        <v>1118</v>
      </c>
      <c r="I334" s="23">
        <v>1.04166042804718</v>
      </c>
    </row>
    <row r="335" spans="1:9" s="26" customFormat="1" ht="14.25" customHeight="1">
      <c r="A335" s="23">
        <v>128</v>
      </c>
      <c r="B335" s="24" t="s">
        <v>959</v>
      </c>
      <c r="C335" s="23">
        <v>42</v>
      </c>
      <c r="D335" s="25">
        <v>2.38</v>
      </c>
      <c r="E335" s="25">
        <v>2.38</v>
      </c>
      <c r="F335" s="23" t="s">
        <v>236</v>
      </c>
      <c r="G335" s="23" t="s">
        <v>902</v>
      </c>
      <c r="H335" s="28" t="s">
        <v>1118</v>
      </c>
      <c r="I335" s="23">
        <v>1.1851202249527</v>
      </c>
    </row>
    <row r="336" spans="1:9" s="26" customFormat="1" ht="14.25" customHeight="1">
      <c r="A336" s="23">
        <v>129</v>
      </c>
      <c r="B336" s="24" t="s">
        <v>1016</v>
      </c>
      <c r="C336" s="23">
        <v>25</v>
      </c>
      <c r="D336" s="25">
        <v>2.03</v>
      </c>
      <c r="E336" s="25">
        <v>2.03</v>
      </c>
      <c r="F336" s="23" t="s">
        <v>1301</v>
      </c>
      <c r="G336" s="26" t="s">
        <v>801</v>
      </c>
      <c r="H336" s="28" t="s">
        <v>1118</v>
      </c>
      <c r="I336" s="23">
        <v>0.872467577457428</v>
      </c>
    </row>
    <row r="337" spans="1:9" s="26" customFormat="1" ht="14.25" customHeight="1">
      <c r="A337" s="23">
        <v>130</v>
      </c>
      <c r="B337" s="24" t="s">
        <v>959</v>
      </c>
      <c r="C337" s="23">
        <v>87</v>
      </c>
      <c r="D337" s="25">
        <v>2</v>
      </c>
      <c r="E337" s="25">
        <v>2</v>
      </c>
      <c r="F337" s="23" t="s">
        <v>410</v>
      </c>
      <c r="G337" s="23" t="s">
        <v>920</v>
      </c>
      <c r="H337" s="28" t="s">
        <v>1118</v>
      </c>
      <c r="I337" s="23">
        <v>0.692534148693085</v>
      </c>
    </row>
    <row r="338" spans="1:9" s="26" customFormat="1" ht="14.25" customHeight="1">
      <c r="A338" s="23">
        <v>131</v>
      </c>
      <c r="B338" s="24" t="s">
        <v>1016</v>
      </c>
      <c r="C338" s="23">
        <v>63</v>
      </c>
      <c r="D338" s="25">
        <v>1.4</v>
      </c>
      <c r="E338" s="25">
        <v>1.4</v>
      </c>
      <c r="F338" s="23" t="s">
        <v>1431</v>
      </c>
      <c r="G338" s="26" t="s">
        <v>826</v>
      </c>
      <c r="H338" s="28" t="s">
        <v>1118</v>
      </c>
      <c r="I338" s="23">
        <v>1.14434230327606</v>
      </c>
    </row>
    <row r="339" spans="1:9" s="26" customFormat="1" ht="14.25" customHeight="1">
      <c r="A339" s="23">
        <v>132</v>
      </c>
      <c r="B339" s="24" t="s">
        <v>959</v>
      </c>
      <c r="C339" s="23">
        <v>1</v>
      </c>
      <c r="D339" s="25">
        <v>45.88</v>
      </c>
      <c r="E339" s="25">
        <v>45.88</v>
      </c>
      <c r="F339" s="23" t="s">
        <v>1773</v>
      </c>
      <c r="G339" s="23" t="s">
        <v>786</v>
      </c>
      <c r="H339" s="28" t="s">
        <v>1774</v>
      </c>
      <c r="I339" s="28"/>
    </row>
    <row r="340" spans="1:9" s="26" customFormat="1" ht="14.25" customHeight="1">
      <c r="A340" s="23">
        <v>133</v>
      </c>
      <c r="B340" s="24" t="s">
        <v>1016</v>
      </c>
      <c r="C340" s="23">
        <v>57</v>
      </c>
      <c r="D340" s="25">
        <v>1.52</v>
      </c>
      <c r="E340" s="25">
        <v>1.52</v>
      </c>
      <c r="F340" s="23" t="s">
        <v>1414</v>
      </c>
      <c r="G340" s="26" t="s">
        <v>823</v>
      </c>
      <c r="H340" s="28" t="s">
        <v>1118</v>
      </c>
      <c r="I340" s="23">
        <v>1.20459651947021</v>
      </c>
    </row>
    <row r="341" spans="1:9" s="26" customFormat="1" ht="14.25" customHeight="1">
      <c r="A341" s="23">
        <v>134</v>
      </c>
      <c r="B341" s="24" t="s">
        <v>959</v>
      </c>
      <c r="C341" s="23">
        <v>94</v>
      </c>
      <c r="D341" s="25">
        <v>1.61</v>
      </c>
      <c r="E341" s="25">
        <v>8.41</v>
      </c>
      <c r="F341" s="23" t="s">
        <v>432</v>
      </c>
      <c r="G341" s="23" t="s">
        <v>924</v>
      </c>
      <c r="H341" s="28" t="s">
        <v>1118</v>
      </c>
      <c r="I341" s="28"/>
    </row>
    <row r="342" spans="1:9" s="26" customFormat="1" ht="14.25" customHeight="1">
      <c r="A342" s="23">
        <v>135</v>
      </c>
      <c r="B342" s="24" t="s">
        <v>1016</v>
      </c>
      <c r="C342" s="23">
        <v>29</v>
      </c>
      <c r="D342" s="25">
        <v>2.01</v>
      </c>
      <c r="E342" s="25">
        <v>2.01</v>
      </c>
      <c r="F342" s="23" t="s">
        <v>1319</v>
      </c>
      <c r="G342" s="26" t="s">
        <v>804</v>
      </c>
      <c r="H342" s="28" t="s">
        <v>1118</v>
      </c>
      <c r="I342" s="23"/>
    </row>
    <row r="343" spans="1:9" s="26" customFormat="1" ht="14.25" customHeight="1">
      <c r="A343" s="23">
        <v>136</v>
      </c>
      <c r="B343" s="24" t="s">
        <v>959</v>
      </c>
      <c r="C343" s="23">
        <v>92</v>
      </c>
      <c r="D343" s="25">
        <v>1.64</v>
      </c>
      <c r="E343" s="25">
        <v>20.32</v>
      </c>
      <c r="F343" s="23" t="s">
        <v>420</v>
      </c>
      <c r="G343" s="23" t="s">
        <v>841</v>
      </c>
      <c r="H343" s="28" t="s">
        <v>1395</v>
      </c>
      <c r="I343" s="28"/>
    </row>
    <row r="344" spans="1:9" s="26" customFormat="1" ht="14.25" customHeight="1">
      <c r="A344" s="23">
        <v>137</v>
      </c>
      <c r="B344" s="24" t="s">
        <v>1016</v>
      </c>
      <c r="C344" s="23">
        <v>17</v>
      </c>
      <c r="D344" s="25">
        <v>2.21</v>
      </c>
      <c r="E344" s="25">
        <v>2.21</v>
      </c>
      <c r="F344" s="23" t="s">
        <v>1268</v>
      </c>
      <c r="G344" s="26" t="s">
        <v>796</v>
      </c>
      <c r="H344" s="28" t="s">
        <v>1118</v>
      </c>
      <c r="I344" s="23">
        <v>1.12865030765533</v>
      </c>
    </row>
    <row r="345" spans="1:9" s="26" customFormat="1" ht="14.25" customHeight="1">
      <c r="A345" s="23">
        <v>138</v>
      </c>
      <c r="B345" s="24" t="s">
        <v>959</v>
      </c>
      <c r="C345" s="23">
        <v>55</v>
      </c>
      <c r="D345" s="25">
        <v>2.12</v>
      </c>
      <c r="E345" s="25">
        <v>2.12</v>
      </c>
      <c r="F345" s="23" t="s">
        <v>303</v>
      </c>
      <c r="G345" s="23" t="s">
        <v>881</v>
      </c>
      <c r="H345" s="28" t="s">
        <v>1053</v>
      </c>
      <c r="I345" s="23">
        <v>0.161436036229134</v>
      </c>
    </row>
    <row r="346" spans="1:9" s="26" customFormat="1" ht="14.25" customHeight="1">
      <c r="A346" s="23">
        <v>139</v>
      </c>
      <c r="B346" s="24" t="s">
        <v>961</v>
      </c>
      <c r="C346" s="23">
        <v>68</v>
      </c>
      <c r="D346" s="25">
        <v>2</v>
      </c>
      <c r="E346" s="25">
        <v>2</v>
      </c>
      <c r="F346" s="23" t="s">
        <v>736</v>
      </c>
      <c r="G346" s="26" t="s">
        <v>947</v>
      </c>
      <c r="H346" s="27" t="s">
        <v>1053</v>
      </c>
      <c r="I346" s="23">
        <v>9999</v>
      </c>
    </row>
    <row r="347" spans="1:9" s="26" customFormat="1" ht="14.25" customHeight="1">
      <c r="A347" s="23">
        <v>140</v>
      </c>
      <c r="B347" s="24" t="s">
        <v>1017</v>
      </c>
      <c r="C347" s="23">
        <v>55</v>
      </c>
      <c r="D347" s="25">
        <v>1.4</v>
      </c>
      <c r="E347" s="25">
        <v>4.16</v>
      </c>
      <c r="F347" s="26" t="s">
        <v>1763</v>
      </c>
      <c r="G347" s="26" t="s">
        <v>872</v>
      </c>
      <c r="H347" s="27" t="s">
        <v>1764</v>
      </c>
      <c r="I347" s="28"/>
    </row>
    <row r="348" spans="1:9" s="26" customFormat="1" ht="14.25" customHeight="1">
      <c r="A348" s="23">
        <v>141</v>
      </c>
      <c r="B348" s="24" t="s">
        <v>959</v>
      </c>
      <c r="C348" s="23">
        <v>45</v>
      </c>
      <c r="D348" s="25">
        <v>2.28</v>
      </c>
      <c r="E348" s="25">
        <v>2.28</v>
      </c>
      <c r="F348" s="23" t="s">
        <v>250</v>
      </c>
      <c r="G348" s="23" t="s">
        <v>905</v>
      </c>
      <c r="H348" s="28" t="s">
        <v>1118</v>
      </c>
      <c r="I348" s="23">
        <v>1.97258102893829</v>
      </c>
    </row>
    <row r="349" spans="1:9" s="26" customFormat="1" ht="14.25" customHeight="1">
      <c r="A349" s="23">
        <v>142</v>
      </c>
      <c r="B349" s="24" t="s">
        <v>1017</v>
      </c>
      <c r="C349" s="23">
        <v>32</v>
      </c>
      <c r="D349" s="25">
        <v>2</v>
      </c>
      <c r="E349" s="25">
        <v>2</v>
      </c>
      <c r="F349" s="26" t="s">
        <v>1694</v>
      </c>
      <c r="G349" s="26" t="s">
        <v>838</v>
      </c>
      <c r="H349" s="27" t="s">
        <v>1395</v>
      </c>
      <c r="I349" s="23">
        <v>2.0863790512085</v>
      </c>
    </row>
    <row r="350" spans="1:9" s="26" customFormat="1" ht="14.25" customHeight="1">
      <c r="A350" s="23">
        <v>143</v>
      </c>
      <c r="B350" s="24" t="s">
        <v>959</v>
      </c>
      <c r="C350" s="23">
        <v>47</v>
      </c>
      <c r="D350" s="25">
        <v>2.25</v>
      </c>
      <c r="E350" s="25">
        <v>2.25</v>
      </c>
      <c r="F350" s="23" t="s">
        <v>263</v>
      </c>
      <c r="G350" s="23" t="s">
        <v>807</v>
      </c>
      <c r="H350" s="28" t="s">
        <v>1118</v>
      </c>
      <c r="I350" s="23">
        <v>0.990670800209045</v>
      </c>
    </row>
    <row r="351" spans="1:9" s="26" customFormat="1" ht="14.25" customHeight="1">
      <c r="A351" s="23">
        <v>144</v>
      </c>
      <c r="B351" s="24" t="s">
        <v>959</v>
      </c>
      <c r="C351" s="23">
        <v>82</v>
      </c>
      <c r="D351" s="25">
        <v>2</v>
      </c>
      <c r="E351" s="25">
        <v>2</v>
      </c>
      <c r="F351" s="23" t="s">
        <v>397</v>
      </c>
      <c r="G351" s="23" t="s">
        <v>918</v>
      </c>
      <c r="H351" s="28" t="s">
        <v>1053</v>
      </c>
      <c r="I351" s="23">
        <v>0.86034494638443</v>
      </c>
    </row>
    <row r="352" spans="1:9" s="26" customFormat="1" ht="14.25" customHeight="1">
      <c r="A352" s="23">
        <v>145</v>
      </c>
      <c r="B352" s="24" t="s">
        <v>1016</v>
      </c>
      <c r="C352" s="23">
        <v>49</v>
      </c>
      <c r="D352" s="25">
        <v>2</v>
      </c>
      <c r="E352" s="25">
        <v>2</v>
      </c>
      <c r="F352" s="23" t="s">
        <v>1394</v>
      </c>
      <c r="G352" s="26" t="s">
        <v>818</v>
      </c>
      <c r="H352" s="28" t="s">
        <v>1395</v>
      </c>
      <c r="I352" s="23">
        <v>0.715523958206177</v>
      </c>
    </row>
    <row r="353" spans="1:9" s="26" customFormat="1" ht="14.25" customHeight="1">
      <c r="A353" s="23">
        <v>146</v>
      </c>
      <c r="B353" s="24" t="s">
        <v>961</v>
      </c>
      <c r="C353" s="23">
        <v>38</v>
      </c>
      <c r="D353" s="25">
        <v>2.04</v>
      </c>
      <c r="E353" s="25">
        <v>2.04</v>
      </c>
      <c r="F353" s="23" t="s">
        <v>681</v>
      </c>
      <c r="G353" s="26" t="s">
        <v>938</v>
      </c>
      <c r="H353" s="27" t="s">
        <v>1595</v>
      </c>
      <c r="I353" s="23">
        <v>1.10468792915344</v>
      </c>
    </row>
    <row r="354" spans="1:9" s="26" customFormat="1" ht="14.25" customHeight="1">
      <c r="A354" s="23">
        <v>147</v>
      </c>
      <c r="B354" s="24" t="s">
        <v>961</v>
      </c>
      <c r="C354" s="23">
        <v>37</v>
      </c>
      <c r="D354" s="25">
        <v>2.05</v>
      </c>
      <c r="E354" s="25">
        <v>2.05</v>
      </c>
      <c r="F354" s="23" t="s">
        <v>676</v>
      </c>
      <c r="G354" s="26" t="s">
        <v>937</v>
      </c>
      <c r="H354" s="27" t="s">
        <v>1118</v>
      </c>
      <c r="I354" s="23">
        <v>0.881815373897552</v>
      </c>
    </row>
    <row r="355" spans="1:9" s="26" customFormat="1" ht="14.25" customHeight="1">
      <c r="A355" s="23">
        <v>148</v>
      </c>
      <c r="B355" s="24" t="s">
        <v>959</v>
      </c>
      <c r="C355" s="23">
        <v>89</v>
      </c>
      <c r="D355" s="25">
        <v>2</v>
      </c>
      <c r="E355" s="25">
        <v>2</v>
      </c>
      <c r="F355" s="23" t="s">
        <v>416</v>
      </c>
      <c r="G355" s="23" t="s">
        <v>922</v>
      </c>
      <c r="H355" s="28" t="s">
        <v>1118</v>
      </c>
      <c r="I355" s="23">
        <v>1.45287644863129</v>
      </c>
    </row>
    <row r="356" spans="1:9" s="26" customFormat="1" ht="14.25" customHeight="1">
      <c r="A356" s="23">
        <v>149</v>
      </c>
      <c r="B356" s="24" t="s">
        <v>1017</v>
      </c>
      <c r="C356" s="23">
        <v>31</v>
      </c>
      <c r="D356" s="25">
        <v>2</v>
      </c>
      <c r="E356" s="25">
        <v>2</v>
      </c>
      <c r="F356" s="26" t="s">
        <v>1691</v>
      </c>
      <c r="G356" s="26" t="s">
        <v>860</v>
      </c>
      <c r="H356" s="27" t="s">
        <v>1595</v>
      </c>
      <c r="I356" s="23">
        <v>2.27272701263428</v>
      </c>
    </row>
    <row r="357" spans="1:9" s="26" customFormat="1" ht="14.25" customHeight="1">
      <c r="A357" s="23">
        <v>150</v>
      </c>
      <c r="B357" s="24" t="s">
        <v>961</v>
      </c>
      <c r="C357" s="23">
        <v>46</v>
      </c>
      <c r="D357" s="25">
        <v>2.01</v>
      </c>
      <c r="E357" s="25">
        <v>2.01</v>
      </c>
      <c r="F357" s="23" t="s">
        <v>699</v>
      </c>
      <c r="G357" s="26" t="s">
        <v>941</v>
      </c>
      <c r="H357" s="27" t="s">
        <v>1118</v>
      </c>
      <c r="I357" s="23">
        <v>1.00155377388</v>
      </c>
    </row>
    <row r="358" spans="1:9" s="26" customFormat="1" ht="14.25" customHeight="1">
      <c r="A358" s="23">
        <v>151</v>
      </c>
      <c r="B358" s="24" t="s">
        <v>961</v>
      </c>
      <c r="C358" s="23">
        <v>75</v>
      </c>
      <c r="D358" s="25">
        <v>1.73</v>
      </c>
      <c r="E358" s="25">
        <v>1.73</v>
      </c>
      <c r="F358" s="23" t="s">
        <v>753</v>
      </c>
      <c r="G358" s="26" t="s">
        <v>951</v>
      </c>
      <c r="H358" s="27" t="s">
        <v>1118</v>
      </c>
      <c r="I358" s="23">
        <v>0.880265653133392</v>
      </c>
    </row>
    <row r="359" spans="1:9" s="26" customFormat="1" ht="14.25" customHeight="1">
      <c r="A359" s="23">
        <v>152</v>
      </c>
      <c r="B359" s="24" t="s">
        <v>959</v>
      </c>
      <c r="C359" s="23">
        <v>53</v>
      </c>
      <c r="D359" s="25">
        <v>2.14</v>
      </c>
      <c r="E359" s="25">
        <v>2.14</v>
      </c>
      <c r="F359" s="23" t="s">
        <v>298</v>
      </c>
      <c r="G359" s="23" t="s">
        <v>908</v>
      </c>
      <c r="H359" s="28" t="s">
        <v>1053</v>
      </c>
      <c r="I359" s="23">
        <v>0.894818305969238</v>
      </c>
    </row>
    <row r="360" spans="1:9" s="26" customFormat="1" ht="14.25" customHeight="1">
      <c r="A360" s="23">
        <v>153</v>
      </c>
      <c r="B360" s="24" t="s">
        <v>1016</v>
      </c>
      <c r="C360" s="23">
        <v>6</v>
      </c>
      <c r="D360" s="25">
        <v>4.77</v>
      </c>
      <c r="E360" s="25">
        <v>4.77</v>
      </c>
      <c r="F360" s="23" t="s">
        <v>1179</v>
      </c>
      <c r="G360" s="26" t="s">
        <v>833</v>
      </c>
      <c r="H360" s="28" t="s">
        <v>1053</v>
      </c>
      <c r="I360" s="23">
        <v>1.20919251441956</v>
      </c>
    </row>
    <row r="361" spans="1:9" s="26" customFormat="1" ht="14.25" customHeight="1">
      <c r="A361" s="23">
        <v>154</v>
      </c>
      <c r="B361" s="24" t="s">
        <v>959</v>
      </c>
      <c r="C361" s="23">
        <v>67</v>
      </c>
      <c r="D361" s="25">
        <v>2.02</v>
      </c>
      <c r="E361" s="25">
        <v>2.02</v>
      </c>
      <c r="F361" s="23" t="s">
        <v>354</v>
      </c>
      <c r="G361" s="23" t="s">
        <v>801</v>
      </c>
      <c r="H361" s="28" t="s">
        <v>1118</v>
      </c>
      <c r="I361" s="23">
        <v>1.60440468788147</v>
      </c>
    </row>
    <row r="362" spans="1:9" s="26" customFormat="1" ht="14.25" customHeight="1">
      <c r="A362" s="23">
        <v>155</v>
      </c>
      <c r="B362" s="24" t="s">
        <v>959</v>
      </c>
      <c r="C362" s="23">
        <v>86</v>
      </c>
      <c r="D362" s="25">
        <v>2</v>
      </c>
      <c r="E362" s="25">
        <v>2</v>
      </c>
      <c r="F362" s="23" t="s">
        <v>407</v>
      </c>
      <c r="G362" s="23" t="s">
        <v>801</v>
      </c>
      <c r="H362" s="28" t="s">
        <v>1118</v>
      </c>
      <c r="I362" s="23">
        <v>0.753781020641327</v>
      </c>
    </row>
    <row r="363" spans="1:9" s="26" customFormat="1" ht="14.25" customHeight="1">
      <c r="A363" s="23">
        <v>156</v>
      </c>
      <c r="B363" s="24" t="s">
        <v>959</v>
      </c>
      <c r="C363" s="23">
        <v>98</v>
      </c>
      <c r="D363" s="25">
        <v>1.52</v>
      </c>
      <c r="E363" s="25">
        <v>1.52</v>
      </c>
      <c r="F363" s="23" t="s">
        <v>438</v>
      </c>
      <c r="G363" s="23" t="s">
        <v>801</v>
      </c>
      <c r="H363" s="28" t="s">
        <v>1118</v>
      </c>
      <c r="I363" s="23">
        <v>1.08995401859283</v>
      </c>
    </row>
    <row r="364" spans="1:9" s="26" customFormat="1" ht="14.25" customHeight="1">
      <c r="A364" s="23">
        <v>157</v>
      </c>
      <c r="B364" s="24" t="s">
        <v>959</v>
      </c>
      <c r="C364" s="23">
        <v>11</v>
      </c>
      <c r="D364" s="25">
        <v>6.25</v>
      </c>
      <c r="E364" s="25">
        <v>6.25</v>
      </c>
      <c r="F364" s="23" t="s">
        <v>33</v>
      </c>
      <c r="G364" s="23" t="s">
        <v>801</v>
      </c>
      <c r="H364" s="28" t="s">
        <v>1118</v>
      </c>
      <c r="I364" s="23">
        <v>1.06866264343262</v>
      </c>
    </row>
    <row r="365" spans="1:9" s="26" customFormat="1" ht="14.25" customHeight="1">
      <c r="A365" s="23">
        <v>158</v>
      </c>
      <c r="B365" s="24" t="s">
        <v>961</v>
      </c>
      <c r="C365" s="23">
        <v>64</v>
      </c>
      <c r="D365" s="25">
        <v>2</v>
      </c>
      <c r="E365" s="25">
        <v>2</v>
      </c>
      <c r="F365" s="23" t="s">
        <v>733</v>
      </c>
      <c r="G365" s="26" t="s">
        <v>946</v>
      </c>
      <c r="H365" s="27" t="s">
        <v>1118</v>
      </c>
      <c r="I365" s="23">
        <v>0.715300440788269</v>
      </c>
    </row>
    <row r="366" spans="1:9" s="26" customFormat="1" ht="14.25" customHeight="1">
      <c r="A366" s="23">
        <v>159</v>
      </c>
      <c r="B366" s="24" t="s">
        <v>959</v>
      </c>
      <c r="C366" s="23">
        <v>5</v>
      </c>
      <c r="D366" s="25">
        <v>8.96</v>
      </c>
      <c r="E366" s="25">
        <v>8.96</v>
      </c>
      <c r="F366" s="23" t="s">
        <v>1926</v>
      </c>
      <c r="G366" s="23" t="s">
        <v>889</v>
      </c>
      <c r="H366" s="28" t="s">
        <v>1118</v>
      </c>
      <c r="I366" s="23">
        <v>1.1001523733139</v>
      </c>
    </row>
    <row r="367" spans="1:9" s="26" customFormat="1" ht="14.25" customHeight="1">
      <c r="A367" s="23">
        <v>160</v>
      </c>
      <c r="B367" s="24" t="s">
        <v>959</v>
      </c>
      <c r="C367" s="23">
        <v>102</v>
      </c>
      <c r="D367" s="25">
        <v>1.41</v>
      </c>
      <c r="E367" s="25">
        <v>1.41</v>
      </c>
      <c r="F367" s="23" t="s">
        <v>447</v>
      </c>
      <c r="G367" s="23" t="s">
        <v>885</v>
      </c>
      <c r="H367" s="28" t="s">
        <v>1118</v>
      </c>
      <c r="I367" s="23">
        <v>1.06285274028778</v>
      </c>
    </row>
    <row r="368" spans="1:9" s="26" customFormat="1" ht="14.25" customHeight="1">
      <c r="A368" s="23">
        <v>161</v>
      </c>
      <c r="B368" s="24" t="s">
        <v>961</v>
      </c>
      <c r="C368" s="23">
        <v>71</v>
      </c>
      <c r="D368" s="25">
        <v>2</v>
      </c>
      <c r="E368" s="25">
        <v>2</v>
      </c>
      <c r="F368" s="23" t="s">
        <v>743</v>
      </c>
      <c r="G368" s="26" t="s">
        <v>949</v>
      </c>
      <c r="H368" s="27" t="s">
        <v>1118</v>
      </c>
      <c r="I368" s="23">
        <v>0.78010892868042</v>
      </c>
    </row>
    <row r="369" spans="1:9" s="26" customFormat="1" ht="14.25" customHeight="1">
      <c r="A369" s="23">
        <v>162</v>
      </c>
      <c r="B369" s="24" t="s">
        <v>959</v>
      </c>
      <c r="C369" s="23">
        <v>84</v>
      </c>
      <c r="D369" s="25">
        <v>2</v>
      </c>
      <c r="E369" s="25">
        <v>2</v>
      </c>
      <c r="F369" s="23" t="s">
        <v>404</v>
      </c>
      <c r="G369" s="23" t="s">
        <v>793</v>
      </c>
      <c r="H369" s="28" t="s">
        <v>1227</v>
      </c>
      <c r="I369" s="23">
        <v>1.02698802947998</v>
      </c>
    </row>
    <row r="370" spans="1:9" s="26" customFormat="1" ht="14.25" customHeight="1">
      <c r="A370" s="23">
        <v>163</v>
      </c>
      <c r="B370" s="24" t="s">
        <v>961</v>
      </c>
      <c r="C370" s="23">
        <v>73</v>
      </c>
      <c r="D370" s="25">
        <v>2</v>
      </c>
      <c r="E370" s="25">
        <v>2</v>
      </c>
      <c r="F370" s="23" t="s">
        <v>749</v>
      </c>
      <c r="G370" s="26" t="s">
        <v>931</v>
      </c>
      <c r="H370" s="27" t="s">
        <v>1227</v>
      </c>
      <c r="I370" s="23">
        <v>1.37566006183624</v>
      </c>
    </row>
    <row r="371" spans="1:9" s="26" customFormat="1" ht="14.25" customHeight="1">
      <c r="A371" s="23">
        <v>164</v>
      </c>
      <c r="B371" s="24" t="s">
        <v>959</v>
      </c>
      <c r="C371" s="23">
        <v>9</v>
      </c>
      <c r="D371" s="25">
        <v>6.9</v>
      </c>
      <c r="E371" s="25">
        <v>6.9</v>
      </c>
      <c r="F371" s="23" t="s">
        <v>17</v>
      </c>
      <c r="G371" s="23" t="s">
        <v>891</v>
      </c>
      <c r="H371" s="28" t="s">
        <v>1118</v>
      </c>
      <c r="I371" s="23">
        <v>0.991566061973572</v>
      </c>
    </row>
    <row r="372" spans="1:9" s="26" customFormat="1" ht="14.25" customHeight="1">
      <c r="A372" s="23">
        <v>165</v>
      </c>
      <c r="B372" s="24" t="s">
        <v>961</v>
      </c>
      <c r="C372" s="23">
        <v>90</v>
      </c>
      <c r="D372" s="25">
        <v>1.36</v>
      </c>
      <c r="E372" s="25">
        <v>4.98</v>
      </c>
      <c r="F372" s="23" t="s">
        <v>774</v>
      </c>
      <c r="G372" s="26" t="s">
        <v>955</v>
      </c>
      <c r="H372" s="27" t="s">
        <v>1118</v>
      </c>
      <c r="I372" s="28"/>
    </row>
    <row r="373" spans="1:9" s="26" customFormat="1" ht="14.25" customHeight="1">
      <c r="A373" s="23">
        <v>166</v>
      </c>
      <c r="B373" s="24" t="s">
        <v>959</v>
      </c>
      <c r="C373" s="23">
        <v>100</v>
      </c>
      <c r="D373" s="25">
        <v>1.46</v>
      </c>
      <c r="E373" s="25">
        <v>1.46</v>
      </c>
      <c r="F373" s="23" t="s">
        <v>444</v>
      </c>
      <c r="G373" s="23" t="s">
        <v>848</v>
      </c>
      <c r="H373" s="28" t="s">
        <v>1118</v>
      </c>
      <c r="I373" s="23">
        <v>1.09388482570648</v>
      </c>
    </row>
    <row r="374" spans="1:9" s="26" customFormat="1" ht="14.25" customHeight="1">
      <c r="A374" s="23">
        <v>167</v>
      </c>
      <c r="B374" s="24" t="s">
        <v>959</v>
      </c>
      <c r="C374" s="23">
        <v>66</v>
      </c>
      <c r="D374" s="25">
        <v>2.02</v>
      </c>
      <c r="E374" s="25">
        <v>2.02</v>
      </c>
      <c r="F374" s="23" t="s">
        <v>347</v>
      </c>
      <c r="G374" s="23" t="s">
        <v>848</v>
      </c>
      <c r="H374" s="28" t="s">
        <v>1118</v>
      </c>
      <c r="I374" s="28"/>
    </row>
    <row r="375" spans="1:9" s="26" customFormat="1" ht="14.25" customHeight="1">
      <c r="A375" s="23">
        <v>168</v>
      </c>
      <c r="B375" s="24" t="s">
        <v>961</v>
      </c>
      <c r="C375" s="23">
        <v>4</v>
      </c>
      <c r="D375" s="25">
        <v>6.95</v>
      </c>
      <c r="E375" s="25">
        <v>6.95</v>
      </c>
      <c r="F375" s="23" t="s">
        <v>534</v>
      </c>
      <c r="G375" s="26" t="s">
        <v>790</v>
      </c>
      <c r="H375" s="27" t="s">
        <v>1053</v>
      </c>
      <c r="I375" s="23">
        <v>0.902729630470276</v>
      </c>
    </row>
    <row r="376" spans="1:9" s="26" customFormat="1" ht="14.25" customHeight="1">
      <c r="A376" s="23">
        <v>169</v>
      </c>
      <c r="B376" s="24" t="s">
        <v>959</v>
      </c>
      <c r="C376" s="23">
        <v>59</v>
      </c>
      <c r="D376" s="25">
        <v>2.06</v>
      </c>
      <c r="E376" s="25">
        <v>2.06</v>
      </c>
      <c r="F376" s="23" t="s">
        <v>319</v>
      </c>
      <c r="G376" s="23" t="s">
        <v>910</v>
      </c>
      <c r="H376" s="28" t="s">
        <v>1118</v>
      </c>
      <c r="I376" s="23">
        <v>1.07603585720062</v>
      </c>
    </row>
    <row r="494" spans="7:9" ht="14.25" customHeight="1">
      <c r="G494" s="19"/>
      <c r="I494" s="22"/>
    </row>
    <row r="495" spans="7:9" ht="14.25" customHeight="1">
      <c r="G495" s="19"/>
      <c r="I495" s="22"/>
    </row>
    <row r="496" spans="7:9" ht="14.25" customHeight="1">
      <c r="G496" s="19"/>
      <c r="I496" s="22"/>
    </row>
    <row r="497" spans="7:9" ht="14.25" customHeight="1">
      <c r="G497" s="19"/>
      <c r="I497" s="22"/>
    </row>
    <row r="498" spans="7:9" ht="14.25" customHeight="1">
      <c r="G498" s="19"/>
      <c r="I498" s="22"/>
    </row>
    <row r="499" spans="7:9" ht="14.25" customHeight="1">
      <c r="G499" s="19"/>
      <c r="I499" s="22"/>
    </row>
    <row r="500" spans="7:9" ht="14.25" customHeight="1">
      <c r="G500" s="19"/>
      <c r="I500" s="22"/>
    </row>
    <row r="501" spans="7:9" ht="14.25" customHeight="1">
      <c r="G501" s="19"/>
      <c r="I501" s="22"/>
    </row>
    <row r="502" spans="7:9" ht="14.25" customHeight="1">
      <c r="G502" s="19"/>
      <c r="I502" s="22"/>
    </row>
    <row r="503" spans="7:9" ht="14.25" customHeight="1">
      <c r="G503" s="19"/>
      <c r="I503" s="22"/>
    </row>
    <row r="504" spans="7:9" ht="14.25" customHeight="1">
      <c r="G504" s="19"/>
      <c r="I504" s="22"/>
    </row>
    <row r="505" spans="7:9" ht="14.25" customHeight="1">
      <c r="G505" s="19"/>
      <c r="I505" s="22"/>
    </row>
    <row r="506" spans="7:9" ht="14.25" customHeight="1">
      <c r="G506" s="19"/>
      <c r="I506" s="22"/>
    </row>
    <row r="507" spans="7:9" ht="14.25" customHeight="1">
      <c r="G507" s="19"/>
      <c r="I507" s="22"/>
    </row>
    <row r="508" spans="7:9" ht="14.25" customHeight="1">
      <c r="G508" s="19"/>
      <c r="I508" s="22"/>
    </row>
    <row r="509" spans="7:9" ht="14.25" customHeight="1">
      <c r="G509" s="19"/>
      <c r="I509" s="22"/>
    </row>
    <row r="510" spans="7:9" ht="14.25" customHeight="1">
      <c r="G510" s="19"/>
      <c r="I510" s="22"/>
    </row>
    <row r="511" spans="7:9" ht="14.25" customHeight="1">
      <c r="G511" s="19"/>
      <c r="I511" s="22"/>
    </row>
    <row r="512" spans="7:9" ht="14.25" customHeight="1">
      <c r="G512" s="19"/>
      <c r="I512" s="22"/>
    </row>
    <row r="513" spans="7:9" ht="14.25" customHeight="1">
      <c r="G513" s="19"/>
      <c r="I513" s="22"/>
    </row>
    <row r="514" spans="7:9" ht="14.25" customHeight="1">
      <c r="G514" s="19"/>
      <c r="I514" s="22"/>
    </row>
    <row r="515" spans="7:9" ht="14.25" customHeight="1">
      <c r="G515" s="19"/>
      <c r="I515" s="22"/>
    </row>
    <row r="516" spans="7:9" ht="14.25" customHeight="1">
      <c r="G516" s="19"/>
      <c r="I516" s="22"/>
    </row>
    <row r="517" spans="7:9" ht="14.25" customHeight="1">
      <c r="G517" s="19"/>
      <c r="I517" s="22"/>
    </row>
    <row r="518" spans="7:9" ht="14.25" customHeight="1">
      <c r="G518" s="19"/>
      <c r="I518" s="22"/>
    </row>
    <row r="519" spans="7:9" ht="14.25" customHeight="1">
      <c r="G519" s="19"/>
      <c r="I519" s="22"/>
    </row>
    <row r="520" spans="7:9" ht="14.25" customHeight="1">
      <c r="G520" s="19"/>
      <c r="I520" s="22"/>
    </row>
    <row r="521" spans="7:9" ht="14.25" customHeight="1">
      <c r="G521" s="19"/>
      <c r="I521" s="22"/>
    </row>
    <row r="522" spans="7:9" ht="14.25" customHeight="1">
      <c r="G522" s="19"/>
      <c r="I522" s="22"/>
    </row>
    <row r="523" spans="7:9" ht="14.25" customHeight="1">
      <c r="G523" s="19"/>
      <c r="I523" s="22"/>
    </row>
    <row r="524" spans="7:9" ht="14.25" customHeight="1">
      <c r="G524" s="19"/>
      <c r="I524" s="22"/>
    </row>
    <row r="525" spans="7:9" ht="14.25" customHeight="1">
      <c r="G525" s="19"/>
      <c r="I525" s="22"/>
    </row>
    <row r="526" spans="7:9" ht="14.25" customHeight="1">
      <c r="G526" s="19"/>
      <c r="I526" s="22"/>
    </row>
    <row r="527" spans="7:9" ht="14.25" customHeight="1">
      <c r="G527" s="19"/>
      <c r="I527" s="22"/>
    </row>
    <row r="528" spans="7:9" ht="14.25" customHeight="1">
      <c r="G528" s="19"/>
      <c r="I528" s="22"/>
    </row>
    <row r="529" spans="7:9" ht="14.25" customHeight="1">
      <c r="G529" s="19"/>
      <c r="I529" s="22"/>
    </row>
    <row r="530" spans="7:9" ht="14.25" customHeight="1">
      <c r="G530" s="19"/>
      <c r="I530" s="22"/>
    </row>
    <row r="531" spans="7:9" ht="14.25" customHeight="1">
      <c r="G531" s="19"/>
      <c r="I531" s="22"/>
    </row>
    <row r="532" spans="7:9" ht="14.25" customHeight="1">
      <c r="G532" s="19"/>
      <c r="I532" s="22"/>
    </row>
    <row r="533" spans="7:9" ht="14.25" customHeight="1">
      <c r="G533" s="19"/>
      <c r="I533" s="22"/>
    </row>
    <row r="534" spans="7:9" ht="14.25" customHeight="1">
      <c r="G534" s="19"/>
      <c r="I534" s="22"/>
    </row>
    <row r="535" spans="7:9" ht="14.25" customHeight="1">
      <c r="G535" s="19"/>
      <c r="I535" s="22"/>
    </row>
    <row r="536" spans="7:9" ht="14.25" customHeight="1">
      <c r="G536" s="19"/>
      <c r="I536" s="22"/>
    </row>
    <row r="537" spans="7:9" ht="14.25" customHeight="1">
      <c r="G537" s="19"/>
      <c r="I537" s="22"/>
    </row>
    <row r="538" spans="7:9" ht="14.25" customHeight="1">
      <c r="G538" s="19"/>
      <c r="I538" s="22"/>
    </row>
    <row r="539" spans="7:9" ht="14.25" customHeight="1">
      <c r="G539" s="19"/>
      <c r="I539" s="22"/>
    </row>
    <row r="540" spans="7:9" ht="14.25" customHeight="1">
      <c r="G540" s="19"/>
      <c r="I540" s="22"/>
    </row>
    <row r="541" spans="7:9" ht="14.25" customHeight="1">
      <c r="G541" s="19"/>
      <c r="I541" s="22"/>
    </row>
    <row r="542" spans="7:9" ht="14.25" customHeight="1">
      <c r="G542" s="19"/>
      <c r="I542" s="22"/>
    </row>
    <row r="543" spans="7:9" ht="14.25" customHeight="1">
      <c r="G543" s="19"/>
      <c r="I543" s="22"/>
    </row>
    <row r="544" spans="7:9" ht="14.25" customHeight="1">
      <c r="G544" s="19"/>
      <c r="I544" s="22"/>
    </row>
    <row r="545" spans="7:9" ht="14.25" customHeight="1">
      <c r="G545" s="19"/>
      <c r="I545" s="22"/>
    </row>
    <row r="546" spans="7:9" ht="14.25" customHeight="1">
      <c r="G546" s="19"/>
      <c r="I546" s="22"/>
    </row>
    <row r="547" spans="7:9" ht="14.25" customHeight="1">
      <c r="G547" s="19"/>
      <c r="I547" s="22"/>
    </row>
    <row r="548" spans="7:9" ht="14.25" customHeight="1">
      <c r="G548" s="19"/>
      <c r="I548" s="22"/>
    </row>
    <row r="549" spans="7:9" ht="14.25" customHeight="1">
      <c r="G549" s="19"/>
      <c r="I549" s="22"/>
    </row>
    <row r="550" spans="7:9" ht="14.25" customHeight="1">
      <c r="G550" s="19"/>
      <c r="I550" s="22"/>
    </row>
    <row r="551" spans="7:9" ht="14.25" customHeight="1">
      <c r="G551" s="19"/>
      <c r="I551" s="22"/>
    </row>
    <row r="552" spans="7:9" ht="14.25" customHeight="1">
      <c r="G552" s="19"/>
      <c r="I552" s="22"/>
    </row>
    <row r="553" spans="7:9" ht="14.25" customHeight="1">
      <c r="G553" s="19"/>
      <c r="I553" s="22"/>
    </row>
    <row r="554" spans="7:9" ht="14.25" customHeight="1">
      <c r="G554" s="19"/>
      <c r="I554" s="22"/>
    </row>
    <row r="555" spans="7:9" ht="14.25" customHeight="1">
      <c r="G555" s="19"/>
      <c r="I555" s="22"/>
    </row>
    <row r="556" spans="7:9" ht="14.25" customHeight="1">
      <c r="G556" s="19"/>
      <c r="I556" s="22"/>
    </row>
    <row r="557" spans="7:9" ht="14.25" customHeight="1">
      <c r="G557" s="19"/>
      <c r="I557" s="22"/>
    </row>
    <row r="558" spans="7:9" ht="14.25" customHeight="1">
      <c r="G558" s="19"/>
      <c r="I558" s="22"/>
    </row>
    <row r="559" spans="7:9" ht="14.25" customHeight="1">
      <c r="G559" s="19"/>
      <c r="I559" s="22"/>
    </row>
    <row r="560" spans="7:9" ht="14.25" customHeight="1">
      <c r="G560" s="19"/>
      <c r="I560" s="22"/>
    </row>
    <row r="561" spans="7:9" ht="14.25" customHeight="1">
      <c r="G561" s="19"/>
      <c r="I561" s="22"/>
    </row>
    <row r="562" spans="7:9" ht="14.25" customHeight="1">
      <c r="G562" s="19"/>
      <c r="I562" s="22"/>
    </row>
    <row r="563" spans="7:9" ht="14.25" customHeight="1">
      <c r="G563" s="19"/>
      <c r="I563" s="22"/>
    </row>
    <row r="564" spans="7:9" ht="14.25" customHeight="1">
      <c r="G564" s="19"/>
      <c r="I564" s="22"/>
    </row>
    <row r="565" spans="7:9" ht="14.25" customHeight="1">
      <c r="G565" s="19"/>
      <c r="I565" s="22"/>
    </row>
    <row r="566" spans="7:9" ht="14.25" customHeight="1">
      <c r="G566" s="19"/>
      <c r="I566" s="22"/>
    </row>
    <row r="567" spans="7:9" ht="14.25" customHeight="1">
      <c r="G567" s="19"/>
      <c r="I567" s="22"/>
    </row>
    <row r="568" spans="7:9" ht="14.25" customHeight="1">
      <c r="G568" s="19"/>
      <c r="I568" s="22"/>
    </row>
    <row r="569" spans="7:9" ht="14.25" customHeight="1">
      <c r="G569" s="19"/>
      <c r="I569" s="22"/>
    </row>
    <row r="570" spans="7:9" ht="14.25" customHeight="1">
      <c r="G570" s="19"/>
      <c r="I570" s="22"/>
    </row>
    <row r="571" spans="7:9" ht="14.25" customHeight="1">
      <c r="G571" s="19"/>
      <c r="I571" s="22"/>
    </row>
    <row r="572" spans="7:9" ht="14.25" customHeight="1">
      <c r="G572" s="19"/>
      <c r="I572" s="22"/>
    </row>
    <row r="573" spans="7:9" ht="14.25" customHeight="1">
      <c r="G573" s="19"/>
      <c r="I573" s="22"/>
    </row>
    <row r="574" spans="7:9" ht="14.25" customHeight="1">
      <c r="G574" s="19"/>
      <c r="I574" s="22"/>
    </row>
    <row r="575" spans="7:9" ht="14.25" customHeight="1">
      <c r="G575" s="19"/>
      <c r="I575" s="22"/>
    </row>
    <row r="576" spans="7:9" ht="14.25" customHeight="1">
      <c r="G576" s="19"/>
      <c r="I576" s="22"/>
    </row>
    <row r="577" spans="7:9" ht="14.25" customHeight="1">
      <c r="G577" s="19"/>
      <c r="I577" s="22"/>
    </row>
    <row r="578" spans="7:9" ht="14.25" customHeight="1">
      <c r="G578" s="19"/>
      <c r="I578" s="22"/>
    </row>
    <row r="579" spans="7:9" ht="14.25" customHeight="1">
      <c r="G579" s="19"/>
      <c r="I579" s="22"/>
    </row>
    <row r="580" spans="7:9" ht="14.25" customHeight="1">
      <c r="G580" s="19"/>
      <c r="I580" s="22"/>
    </row>
    <row r="581" spans="7:9" ht="14.25" customHeight="1">
      <c r="G581" s="19"/>
      <c r="I581" s="22"/>
    </row>
    <row r="582" spans="7:9" ht="14.25" customHeight="1">
      <c r="G582" s="19"/>
      <c r="I582" s="22"/>
    </row>
    <row r="583" spans="7:9" ht="14.25" customHeight="1">
      <c r="G583" s="19"/>
      <c r="I583" s="22"/>
    </row>
    <row r="584" spans="7:9" ht="14.25" customHeight="1">
      <c r="G584" s="19"/>
      <c r="I584" s="22"/>
    </row>
    <row r="585" spans="7:9" ht="14.25" customHeight="1">
      <c r="G585" s="19"/>
      <c r="I585" s="22"/>
    </row>
    <row r="586" spans="7:9" ht="14.25" customHeight="1">
      <c r="G586" s="19"/>
      <c r="I586" s="22"/>
    </row>
    <row r="587" spans="7:9" ht="14.25" customHeight="1">
      <c r="G587" s="19"/>
      <c r="I587" s="22"/>
    </row>
    <row r="588" spans="7:9" ht="14.25" customHeight="1">
      <c r="G588" s="19"/>
      <c r="I588" s="22"/>
    </row>
    <row r="589" spans="7:9" ht="14.25" customHeight="1">
      <c r="G589" s="19"/>
      <c r="I589" s="22"/>
    </row>
    <row r="590" spans="7:9" ht="14.25" customHeight="1">
      <c r="G590" s="19"/>
      <c r="I590" s="22"/>
    </row>
    <row r="591" spans="7:9" ht="14.25" customHeight="1">
      <c r="G591" s="19"/>
      <c r="I591" s="22"/>
    </row>
    <row r="592" spans="7:9" ht="14.25" customHeight="1">
      <c r="G592" s="19"/>
      <c r="I592" s="22"/>
    </row>
    <row r="593" spans="7:9" ht="14.25" customHeight="1">
      <c r="G593" s="19"/>
      <c r="I593" s="22"/>
    </row>
    <row r="594" spans="7:9" ht="14.25" customHeight="1">
      <c r="G594" s="19"/>
      <c r="I594" s="22"/>
    </row>
    <row r="595" spans="7:9" ht="14.25" customHeight="1">
      <c r="G595" s="19"/>
      <c r="I595" s="22"/>
    </row>
    <row r="596" spans="7:9" ht="14.25" customHeight="1">
      <c r="G596" s="19"/>
      <c r="I596" s="22"/>
    </row>
    <row r="597" spans="7:9" ht="14.25" customHeight="1">
      <c r="G597" s="19"/>
      <c r="I597" s="22"/>
    </row>
    <row r="598" spans="7:9" ht="14.25" customHeight="1">
      <c r="G598" s="19"/>
      <c r="I598" s="22"/>
    </row>
    <row r="599" spans="7:9" ht="14.25" customHeight="1">
      <c r="G599" s="19"/>
      <c r="I599" s="22"/>
    </row>
    <row r="600" spans="7:9" ht="14.25" customHeight="1">
      <c r="G600" s="19"/>
      <c r="I600" s="22"/>
    </row>
    <row r="601" spans="7:9" ht="14.25" customHeight="1">
      <c r="G601" s="19"/>
      <c r="I601" s="22"/>
    </row>
    <row r="602" spans="7:9" ht="14.25" customHeight="1">
      <c r="G602" s="19"/>
      <c r="I602" s="22"/>
    </row>
    <row r="603" spans="7:9" ht="14.25" customHeight="1">
      <c r="G603" s="19"/>
      <c r="I603" s="22"/>
    </row>
    <row r="604" spans="7:9" ht="14.25" customHeight="1">
      <c r="G604" s="19"/>
      <c r="I604" s="22"/>
    </row>
    <row r="605" spans="7:9" ht="14.25" customHeight="1">
      <c r="G605" s="19"/>
      <c r="I605" s="22"/>
    </row>
    <row r="606" spans="7:9" ht="14.25" customHeight="1">
      <c r="G606" s="19"/>
      <c r="I606" s="22"/>
    </row>
    <row r="607" spans="7:9" ht="14.25" customHeight="1">
      <c r="G607" s="19"/>
      <c r="I607" s="22"/>
    </row>
    <row r="608" spans="7:9" ht="14.25" customHeight="1">
      <c r="G608" s="19"/>
      <c r="I608" s="22"/>
    </row>
    <row r="609" spans="7:9" ht="14.25" customHeight="1">
      <c r="G609" s="19"/>
      <c r="I609" s="22"/>
    </row>
    <row r="610" spans="7:9" ht="14.25" customHeight="1">
      <c r="G610" s="19"/>
      <c r="I610" s="22"/>
    </row>
    <row r="611" spans="7:9" ht="14.25" customHeight="1">
      <c r="G611" s="19"/>
      <c r="I611" s="22"/>
    </row>
    <row r="612" spans="7:9" ht="14.25" customHeight="1">
      <c r="G612" s="19"/>
      <c r="I612" s="22"/>
    </row>
    <row r="613" spans="7:9" ht="14.25" customHeight="1">
      <c r="G613" s="19"/>
      <c r="I613" s="22"/>
    </row>
    <row r="614" spans="7:9" ht="14.25" customHeight="1">
      <c r="G614" s="19"/>
      <c r="I614" s="22"/>
    </row>
    <row r="615" spans="7:9" ht="14.25" customHeight="1">
      <c r="G615" s="19"/>
      <c r="I615" s="22"/>
    </row>
    <row r="616" spans="7:9" ht="14.25" customHeight="1">
      <c r="G616" s="19"/>
      <c r="I616" s="22"/>
    </row>
    <row r="617" spans="7:9" ht="14.25" customHeight="1">
      <c r="G617" s="19"/>
      <c r="I617" s="22"/>
    </row>
    <row r="618" spans="7:9" ht="14.25" customHeight="1">
      <c r="G618" s="19"/>
      <c r="I618" s="22"/>
    </row>
    <row r="619" spans="7:9" ht="14.25" customHeight="1">
      <c r="G619" s="19"/>
      <c r="I619" s="22"/>
    </row>
    <row r="620" spans="7:9" ht="14.25" customHeight="1">
      <c r="G620" s="19"/>
      <c r="I620" s="22"/>
    </row>
    <row r="621" spans="7:9" ht="14.25" customHeight="1">
      <c r="G621" s="19"/>
      <c r="I621" s="22"/>
    </row>
  </sheetData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58"/>
  <sheetViews>
    <sheetView workbookViewId="0" topLeftCell="A1">
      <selection activeCell="A1" sqref="A1:XFD1048576"/>
    </sheetView>
  </sheetViews>
  <sheetFormatPr defaultColWidth="9.140625" defaultRowHeight="15.75" customHeight="1"/>
  <cols>
    <col min="1" max="1" width="9.140625" style="41" customWidth="1"/>
    <col min="2" max="2" width="7.7109375" style="41" bestFit="1" customWidth="1"/>
    <col min="3" max="3" width="5.57421875" style="41" bestFit="1" customWidth="1"/>
    <col min="4" max="4" width="5.8515625" style="41" bestFit="1" customWidth="1"/>
    <col min="5" max="5" width="11.8515625" style="41" bestFit="1" customWidth="1"/>
    <col min="6" max="6" width="5.57421875" style="41" bestFit="1" customWidth="1"/>
    <col min="7" max="7" width="6.140625" style="41" customWidth="1"/>
    <col min="8" max="8" width="53.421875" style="41" customWidth="1"/>
    <col min="9" max="9" width="14.421875" style="41" customWidth="1"/>
    <col min="10" max="10" width="10.140625" style="41" customWidth="1"/>
    <col min="11" max="11" width="37.7109375" style="41" customWidth="1"/>
    <col min="12" max="12" width="9.140625" style="41" customWidth="1"/>
    <col min="13" max="13" width="9.8515625" style="41" customWidth="1"/>
    <col min="14" max="14" width="8.8515625" style="41" customWidth="1"/>
    <col min="15" max="15" width="9.421875" style="41" customWidth="1"/>
    <col min="16" max="16" width="10.421875" style="41" customWidth="1"/>
    <col min="17" max="17" width="10.00390625" style="41" customWidth="1"/>
    <col min="18" max="18" width="9.8515625" style="41" customWidth="1"/>
    <col min="19" max="19" width="10.140625" style="41" customWidth="1"/>
    <col min="20" max="20" width="36.140625" style="41" customWidth="1"/>
    <col min="21" max="21" width="7.8515625" style="178" customWidth="1"/>
    <col min="22" max="22" width="9.28125" style="179" customWidth="1"/>
    <col min="23" max="23" width="7.28125" style="41" customWidth="1"/>
    <col min="24" max="16384" width="9.140625" style="41" customWidth="1"/>
  </cols>
  <sheetData>
    <row r="2" spans="2:23" ht="32.25" customHeight="1">
      <c r="B2" s="31" t="s">
        <v>1952</v>
      </c>
      <c r="C2" s="32" t="s">
        <v>1037</v>
      </c>
      <c r="D2" s="32" t="s">
        <v>1953</v>
      </c>
      <c r="E2" s="33" t="s">
        <v>1954</v>
      </c>
      <c r="F2" s="32" t="s">
        <v>1955</v>
      </c>
      <c r="G2" s="34" t="s">
        <v>1956</v>
      </c>
      <c r="H2" s="33" t="s">
        <v>1957</v>
      </c>
      <c r="I2" s="35" t="s">
        <v>1958</v>
      </c>
      <c r="J2" s="36" t="s">
        <v>1959</v>
      </c>
      <c r="K2" s="33" t="s">
        <v>1043</v>
      </c>
      <c r="L2" s="33" t="s">
        <v>1960</v>
      </c>
      <c r="M2" s="37" t="s">
        <v>1961</v>
      </c>
      <c r="N2" s="33" t="s">
        <v>1962</v>
      </c>
      <c r="O2" s="37" t="s">
        <v>1963</v>
      </c>
      <c r="P2" s="33" t="s">
        <v>1964</v>
      </c>
      <c r="Q2" s="37" t="s">
        <v>1965</v>
      </c>
      <c r="R2" s="33" t="s">
        <v>1966</v>
      </c>
      <c r="S2" s="37" t="s">
        <v>1967</v>
      </c>
      <c r="T2" s="38" t="s">
        <v>1044</v>
      </c>
      <c r="U2" s="32" t="s">
        <v>1968</v>
      </c>
      <c r="V2" s="39" t="s">
        <v>1969</v>
      </c>
      <c r="W2" s="40" t="s">
        <v>1970</v>
      </c>
    </row>
    <row r="3" spans="2:23" ht="20.1" customHeight="1">
      <c r="B3" s="42"/>
      <c r="C3" s="43"/>
      <c r="D3" s="43"/>
      <c r="E3" s="44"/>
      <c r="F3" s="43"/>
      <c r="G3" s="45"/>
      <c r="H3" s="46" t="s">
        <v>1971</v>
      </c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7"/>
      <c r="U3" s="43"/>
      <c r="V3" s="48"/>
      <c r="W3" s="49"/>
    </row>
    <row r="4" spans="2:23" ht="15.95" customHeight="1">
      <c r="B4" s="50">
        <v>27.81</v>
      </c>
      <c r="C4" s="51">
        <v>27.81</v>
      </c>
      <c r="D4" s="51">
        <v>88.2716059684753</v>
      </c>
      <c r="E4" s="52" t="s">
        <v>1082</v>
      </c>
      <c r="F4" s="51">
        <v>8.23</v>
      </c>
      <c r="G4" s="53">
        <v>18435.17</v>
      </c>
      <c r="H4" s="54" t="s">
        <v>1972</v>
      </c>
      <c r="I4" s="55">
        <v>2</v>
      </c>
      <c r="J4" s="56">
        <v>99.0000009536743</v>
      </c>
      <c r="K4" s="52" t="s">
        <v>1100</v>
      </c>
      <c r="L4" s="52"/>
      <c r="M4" s="57"/>
      <c r="N4" s="58"/>
      <c r="O4" s="57"/>
      <c r="P4" s="59">
        <v>1.455335</v>
      </c>
      <c r="Q4" s="57">
        <v>2.899639</v>
      </c>
      <c r="R4" s="60">
        <v>1.620549</v>
      </c>
      <c r="S4" s="57">
        <v>3.041712</v>
      </c>
      <c r="T4" s="61" t="s">
        <v>1107</v>
      </c>
      <c r="U4" s="62">
        <f>(P4+R4)/2</f>
        <v>1.5379420000000001</v>
      </c>
      <c r="V4" s="54">
        <v>2</v>
      </c>
      <c r="W4" s="63" t="s">
        <v>1973</v>
      </c>
    </row>
    <row r="5" spans="2:23" ht="15.95" customHeight="1">
      <c r="B5" s="42"/>
      <c r="C5" s="43"/>
      <c r="D5" s="43"/>
      <c r="E5" s="44"/>
      <c r="F5" s="43"/>
      <c r="G5" s="45"/>
      <c r="H5" s="44"/>
      <c r="I5" s="64">
        <v>2</v>
      </c>
      <c r="J5" s="65">
        <v>99.0000009536743</v>
      </c>
      <c r="K5" s="66" t="s">
        <v>1512</v>
      </c>
      <c r="L5" s="66"/>
      <c r="M5" s="67"/>
      <c r="N5" s="68">
        <v>1.691733</v>
      </c>
      <c r="O5" s="67">
        <v>3.443318</v>
      </c>
      <c r="P5" s="69">
        <v>9999</v>
      </c>
      <c r="Q5" s="67"/>
      <c r="R5" s="70">
        <v>1.23027</v>
      </c>
      <c r="S5" s="67">
        <v>1.779131</v>
      </c>
      <c r="T5" s="71" t="s">
        <v>1186</v>
      </c>
      <c r="U5" s="72">
        <f>(R5+N5)/2</f>
        <v>1.4610015</v>
      </c>
      <c r="V5" s="73">
        <v>3</v>
      </c>
      <c r="W5" s="74" t="s">
        <v>1973</v>
      </c>
    </row>
    <row r="6" spans="2:23" ht="15.95" customHeight="1">
      <c r="B6" s="42"/>
      <c r="C6" s="43"/>
      <c r="D6" s="43"/>
      <c r="E6" s="44"/>
      <c r="F6" s="43"/>
      <c r="G6" s="45"/>
      <c r="H6" s="44"/>
      <c r="I6" s="64">
        <v>2</v>
      </c>
      <c r="J6" s="65">
        <v>99.0000009536743</v>
      </c>
      <c r="K6" s="66" t="s">
        <v>1104</v>
      </c>
      <c r="L6" s="66"/>
      <c r="M6" s="67"/>
      <c r="N6" s="68">
        <v>2.010315</v>
      </c>
      <c r="O6" s="67">
        <v>3.327253</v>
      </c>
      <c r="P6" s="69">
        <v>1.042169</v>
      </c>
      <c r="Q6" s="67">
        <v>1.585945</v>
      </c>
      <c r="R6" s="70">
        <v>1.288788</v>
      </c>
      <c r="S6" s="67">
        <v>4.119141</v>
      </c>
      <c r="T6" s="71" t="s">
        <v>1060</v>
      </c>
      <c r="U6" s="72">
        <f>(R6+N6)/2</f>
        <v>1.6495514999999998</v>
      </c>
      <c r="V6" s="73">
        <v>2</v>
      </c>
      <c r="W6" s="74" t="s">
        <v>1973</v>
      </c>
    </row>
    <row r="7" spans="2:23" ht="15.95" customHeight="1">
      <c r="B7" s="42"/>
      <c r="C7" s="43"/>
      <c r="D7" s="43"/>
      <c r="E7" s="44"/>
      <c r="F7" s="43"/>
      <c r="G7" s="45"/>
      <c r="H7" s="44"/>
      <c r="I7" s="64">
        <v>2</v>
      </c>
      <c r="J7" s="65">
        <v>99.0000009536743</v>
      </c>
      <c r="K7" s="66" t="s">
        <v>1891</v>
      </c>
      <c r="L7" s="66"/>
      <c r="M7" s="67"/>
      <c r="N7" s="68">
        <v>1.223641</v>
      </c>
      <c r="O7" s="67">
        <v>2.850024</v>
      </c>
      <c r="P7" s="69">
        <v>1.383115</v>
      </c>
      <c r="Q7" s="67">
        <v>2.415883</v>
      </c>
      <c r="R7" s="70">
        <v>1.25556</v>
      </c>
      <c r="S7" s="67">
        <v>2.680494</v>
      </c>
      <c r="T7" s="71" t="s">
        <v>1134</v>
      </c>
      <c r="U7" s="72">
        <f>(P7+R7+N7)/3</f>
        <v>1.2874386666666666</v>
      </c>
      <c r="V7" s="73">
        <v>3</v>
      </c>
      <c r="W7" s="74" t="s">
        <v>1973</v>
      </c>
    </row>
    <row r="8" spans="2:23" ht="15.95" customHeight="1">
      <c r="B8" s="42"/>
      <c r="C8" s="43"/>
      <c r="D8" s="43"/>
      <c r="E8" s="44"/>
      <c r="F8" s="43"/>
      <c r="G8" s="45"/>
      <c r="H8" s="44"/>
      <c r="I8" s="64">
        <v>2</v>
      </c>
      <c r="J8" s="65">
        <v>99.0000009536743</v>
      </c>
      <c r="K8" s="66" t="s">
        <v>1093</v>
      </c>
      <c r="L8" s="75">
        <v>0.7949455</v>
      </c>
      <c r="M8" s="67">
        <v>1.721597</v>
      </c>
      <c r="N8" s="76">
        <v>0.7572396</v>
      </c>
      <c r="O8" s="67">
        <v>2.216164</v>
      </c>
      <c r="P8" s="77">
        <v>0.7861434</v>
      </c>
      <c r="Q8" s="67">
        <v>4.330922</v>
      </c>
      <c r="R8" s="78">
        <v>0.7779707</v>
      </c>
      <c r="S8" s="67">
        <v>4.288451</v>
      </c>
      <c r="T8" s="71" t="s">
        <v>1259</v>
      </c>
      <c r="U8" s="72">
        <f>(L8+P8+R8+N8)/4</f>
        <v>0.7790748000000001</v>
      </c>
      <c r="V8" s="73">
        <v>4</v>
      </c>
      <c r="W8" s="74" t="s">
        <v>1974</v>
      </c>
    </row>
    <row r="9" spans="2:23" ht="15.95" customHeight="1">
      <c r="B9" s="79"/>
      <c r="C9" s="80"/>
      <c r="D9" s="80"/>
      <c r="E9" s="81"/>
      <c r="F9" s="80"/>
      <c r="G9" s="82"/>
      <c r="H9" s="81"/>
      <c r="I9" s="83">
        <v>2</v>
      </c>
      <c r="J9" s="84">
        <v>99.0000009536743</v>
      </c>
      <c r="K9" s="85" t="s">
        <v>1086</v>
      </c>
      <c r="L9" s="75">
        <v>0.7024176</v>
      </c>
      <c r="M9" s="86">
        <v>1.570503</v>
      </c>
      <c r="N9" s="87">
        <v>0.7613653</v>
      </c>
      <c r="O9" s="86">
        <v>2.062284</v>
      </c>
      <c r="P9" s="88">
        <v>0.835781</v>
      </c>
      <c r="Q9" s="86">
        <v>2.470683</v>
      </c>
      <c r="R9" s="89">
        <v>0.6540707</v>
      </c>
      <c r="S9" s="86">
        <v>1.629772</v>
      </c>
      <c r="T9" s="90" t="s">
        <v>1296</v>
      </c>
      <c r="U9" s="91">
        <f>(L9+P9+N9)/3</f>
        <v>0.7665213</v>
      </c>
      <c r="V9" s="92">
        <v>3</v>
      </c>
      <c r="W9" s="93" t="s">
        <v>1974</v>
      </c>
    </row>
    <row r="10" spans="2:23" ht="15.95" customHeight="1">
      <c r="B10" s="94">
        <v>2.03</v>
      </c>
      <c r="C10" s="95">
        <v>2.03</v>
      </c>
      <c r="D10" s="95">
        <v>83.3333313465118</v>
      </c>
      <c r="E10" s="96" t="s">
        <v>1752</v>
      </c>
      <c r="F10" s="51">
        <v>3.82</v>
      </c>
      <c r="G10" s="53">
        <v>10367.28</v>
      </c>
      <c r="H10" s="96" t="s">
        <v>1753</v>
      </c>
      <c r="I10" s="97">
        <v>1.69897043704987</v>
      </c>
      <c r="J10" s="98">
        <v>98.0000019073486</v>
      </c>
      <c r="K10" s="96" t="s">
        <v>1754</v>
      </c>
      <c r="L10" s="96"/>
      <c r="M10" s="99"/>
      <c r="N10" s="100"/>
      <c r="O10" s="99"/>
      <c r="P10" s="101">
        <v>1.110044</v>
      </c>
      <c r="Q10" s="99">
        <v>2.338418</v>
      </c>
      <c r="R10" s="102">
        <v>1.51497</v>
      </c>
      <c r="S10" s="99">
        <v>2.497905</v>
      </c>
      <c r="T10" s="103" t="s">
        <v>328</v>
      </c>
      <c r="U10" s="95">
        <f>R10</f>
        <v>1.51497</v>
      </c>
      <c r="V10" s="104">
        <v>1</v>
      </c>
      <c r="W10" s="105" t="s">
        <v>1973</v>
      </c>
    </row>
    <row r="11" spans="2:23" ht="15.95" customHeight="1">
      <c r="B11" s="106">
        <v>6.62</v>
      </c>
      <c r="C11" s="62">
        <v>6.62</v>
      </c>
      <c r="D11" s="62">
        <v>80.4216861724854</v>
      </c>
      <c r="E11" s="52" t="s">
        <v>28</v>
      </c>
      <c r="F11" s="51">
        <v>5.55</v>
      </c>
      <c r="G11" s="53">
        <v>35142.38</v>
      </c>
      <c r="H11" s="52" t="s">
        <v>1975</v>
      </c>
      <c r="I11" s="55">
        <v>2</v>
      </c>
      <c r="J11" s="56">
        <v>99.0000009536743</v>
      </c>
      <c r="K11" s="52" t="s">
        <v>1258</v>
      </c>
      <c r="L11" s="107">
        <v>1.528051</v>
      </c>
      <c r="M11" s="57">
        <v>2.883459</v>
      </c>
      <c r="N11" s="107">
        <v>1.53315</v>
      </c>
      <c r="O11" s="57">
        <v>3.245802</v>
      </c>
      <c r="P11" s="59">
        <v>1.484005</v>
      </c>
      <c r="Q11" s="57">
        <v>4.286222</v>
      </c>
      <c r="R11" s="60">
        <v>1.23761</v>
      </c>
      <c r="S11" s="57">
        <v>2.59649</v>
      </c>
      <c r="T11" s="61" t="s">
        <v>1270</v>
      </c>
      <c r="U11" s="62">
        <f>(L11+N11+P11+R11)/4</f>
        <v>1.445704</v>
      </c>
      <c r="V11" s="54">
        <v>4</v>
      </c>
      <c r="W11" s="108" t="s">
        <v>1973</v>
      </c>
    </row>
    <row r="12" spans="2:23" ht="15.95" customHeight="1">
      <c r="B12" s="79"/>
      <c r="C12" s="80"/>
      <c r="D12" s="80"/>
      <c r="E12" s="81"/>
      <c r="F12" s="80"/>
      <c r="G12" s="82"/>
      <c r="H12" s="81"/>
      <c r="I12" s="109">
        <v>2</v>
      </c>
      <c r="J12" s="110">
        <v>99.0000009536743</v>
      </c>
      <c r="K12" s="111" t="s">
        <v>1261</v>
      </c>
      <c r="L12" s="111"/>
      <c r="M12" s="85"/>
      <c r="N12" s="112">
        <v>9999</v>
      </c>
      <c r="O12" s="85"/>
      <c r="P12" s="113">
        <v>1.287489</v>
      </c>
      <c r="Q12" s="85">
        <v>2.631228</v>
      </c>
      <c r="R12" s="114">
        <v>9999</v>
      </c>
      <c r="S12" s="85"/>
      <c r="T12" s="115" t="s">
        <v>1262</v>
      </c>
      <c r="U12" s="116">
        <f>P12</f>
        <v>1.287489</v>
      </c>
      <c r="V12" s="117">
        <v>3</v>
      </c>
      <c r="W12" s="118" t="s">
        <v>1973</v>
      </c>
    </row>
    <row r="13" spans="2:23" ht="15.95" customHeight="1">
      <c r="B13" s="94">
        <v>8.55</v>
      </c>
      <c r="C13" s="95">
        <v>8.55</v>
      </c>
      <c r="D13" s="95">
        <v>81.7679584026337</v>
      </c>
      <c r="E13" s="96" t="s">
        <v>1939</v>
      </c>
      <c r="F13" s="119">
        <v>8.23</v>
      </c>
      <c r="G13" s="120">
        <v>20183.17</v>
      </c>
      <c r="H13" s="96" t="s">
        <v>1976</v>
      </c>
      <c r="I13" s="97">
        <v>2</v>
      </c>
      <c r="J13" s="98">
        <v>99.0000009536743</v>
      </c>
      <c r="K13" s="96" t="s">
        <v>1942</v>
      </c>
      <c r="L13" s="96"/>
      <c r="M13" s="99"/>
      <c r="N13" s="121">
        <v>1.9684</v>
      </c>
      <c r="O13" s="99">
        <v>4.188733</v>
      </c>
      <c r="P13" s="101">
        <v>1.034485</v>
      </c>
      <c r="Q13" s="99">
        <v>1.977595</v>
      </c>
      <c r="R13" s="102">
        <v>1.13954</v>
      </c>
      <c r="S13" s="99">
        <v>2.954215</v>
      </c>
      <c r="T13" s="103" t="s">
        <v>1142</v>
      </c>
      <c r="U13" s="95">
        <f>N13</f>
        <v>1.9684</v>
      </c>
      <c r="V13" s="104">
        <v>1</v>
      </c>
      <c r="W13" s="122" t="s">
        <v>1973</v>
      </c>
    </row>
    <row r="14" spans="2:23" ht="20.1" customHeight="1">
      <c r="B14" s="42"/>
      <c r="C14" s="43"/>
      <c r="D14" s="43"/>
      <c r="E14" s="44"/>
      <c r="F14" s="43"/>
      <c r="G14" s="45"/>
      <c r="H14" s="46" t="s">
        <v>1977</v>
      </c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7"/>
      <c r="U14" s="43"/>
      <c r="V14" s="48"/>
      <c r="W14" s="49"/>
    </row>
    <row r="15" spans="2:23" ht="15.95" customHeight="1">
      <c r="B15" s="94">
        <v>6.01</v>
      </c>
      <c r="C15" s="95">
        <v>6.01</v>
      </c>
      <c r="D15" s="95">
        <v>58.5874795913696</v>
      </c>
      <c r="E15" s="96" t="s">
        <v>64</v>
      </c>
      <c r="F15" s="119">
        <v>5.11</v>
      </c>
      <c r="G15" s="120">
        <v>68812.49</v>
      </c>
      <c r="H15" s="96" t="s">
        <v>1978</v>
      </c>
      <c r="I15" s="97">
        <v>2</v>
      </c>
      <c r="J15" s="98">
        <v>99.0000009536743</v>
      </c>
      <c r="K15" s="96" t="s">
        <v>66</v>
      </c>
      <c r="L15" s="96"/>
      <c r="M15" s="123"/>
      <c r="N15" s="100"/>
      <c r="O15" s="123"/>
      <c r="P15" s="101">
        <v>21.61391</v>
      </c>
      <c r="Q15" s="123">
        <v>11.31377</v>
      </c>
      <c r="R15" s="121">
        <v>1.550621</v>
      </c>
      <c r="S15" s="123">
        <v>2.33934</v>
      </c>
      <c r="T15" s="103" t="s">
        <v>1150</v>
      </c>
      <c r="U15" s="95">
        <f>(P15+R15)/2</f>
        <v>11.5822655</v>
      </c>
      <c r="V15" s="104">
        <v>2</v>
      </c>
      <c r="W15" s="105" t="s">
        <v>1973</v>
      </c>
    </row>
    <row r="16" spans="2:23" ht="15.95" customHeight="1">
      <c r="B16" s="94">
        <v>8.04</v>
      </c>
      <c r="C16" s="95">
        <v>8.04</v>
      </c>
      <c r="D16" s="95">
        <v>63.3136093616486</v>
      </c>
      <c r="E16" s="96" t="s">
        <v>1615</v>
      </c>
      <c r="F16" s="119">
        <v>6.62</v>
      </c>
      <c r="G16" s="120">
        <v>36914.28</v>
      </c>
      <c r="H16" s="96" t="s">
        <v>1979</v>
      </c>
      <c r="I16" s="97">
        <v>2</v>
      </c>
      <c r="J16" s="98">
        <v>99.0000009536743</v>
      </c>
      <c r="K16" s="96" t="s">
        <v>1616</v>
      </c>
      <c r="L16" s="96"/>
      <c r="M16" s="99"/>
      <c r="N16" s="100"/>
      <c r="O16" s="99"/>
      <c r="P16" s="101">
        <v>1.303227</v>
      </c>
      <c r="Q16" s="99">
        <v>3.163708</v>
      </c>
      <c r="R16" s="102">
        <v>1.271701</v>
      </c>
      <c r="S16" s="99">
        <v>2.610164</v>
      </c>
      <c r="T16" s="103" t="s">
        <v>4</v>
      </c>
      <c r="U16" s="95">
        <f>(P16+R16)/2</f>
        <v>1.287464</v>
      </c>
      <c r="V16" s="104">
        <v>2</v>
      </c>
      <c r="W16" s="122" t="s">
        <v>1973</v>
      </c>
    </row>
    <row r="17" spans="2:23" ht="15.95" customHeight="1">
      <c r="B17" s="94">
        <v>4.46</v>
      </c>
      <c r="C17" s="95">
        <v>4.46</v>
      </c>
      <c r="D17" s="95">
        <v>65.0185406208038</v>
      </c>
      <c r="E17" s="96" t="s">
        <v>110</v>
      </c>
      <c r="F17" s="119">
        <v>5.13</v>
      </c>
      <c r="G17" s="120">
        <v>89393.38</v>
      </c>
      <c r="H17" s="96" t="s">
        <v>1980</v>
      </c>
      <c r="I17" s="97">
        <v>2</v>
      </c>
      <c r="J17" s="98">
        <v>99.0000009536743</v>
      </c>
      <c r="K17" s="96" t="s">
        <v>113</v>
      </c>
      <c r="L17" s="96"/>
      <c r="M17" s="99"/>
      <c r="N17" s="100"/>
      <c r="O17" s="99"/>
      <c r="P17" s="101">
        <v>1.241458</v>
      </c>
      <c r="Q17" s="99">
        <v>4.176165</v>
      </c>
      <c r="R17" s="102">
        <v>1.245944</v>
      </c>
      <c r="S17" s="99">
        <v>3.106754</v>
      </c>
      <c r="T17" s="103" t="s">
        <v>1111</v>
      </c>
      <c r="U17" s="95">
        <f>(P17+R17)/2</f>
        <v>1.243701</v>
      </c>
      <c r="V17" s="104">
        <v>2</v>
      </c>
      <c r="W17" s="122" t="s">
        <v>1973</v>
      </c>
    </row>
    <row r="18" spans="2:23" ht="15.95" customHeight="1">
      <c r="B18" s="50">
        <v>7.72</v>
      </c>
      <c r="C18" s="51">
        <v>7.72</v>
      </c>
      <c r="D18" s="51">
        <v>62.2047245502472</v>
      </c>
      <c r="E18" s="52" t="s">
        <v>1733</v>
      </c>
      <c r="F18" s="119">
        <v>5.39</v>
      </c>
      <c r="G18" s="120">
        <v>27169.08</v>
      </c>
      <c r="H18" s="52" t="s">
        <v>1981</v>
      </c>
      <c r="I18" s="55">
        <v>2</v>
      </c>
      <c r="J18" s="56">
        <v>99.0000009536743</v>
      </c>
      <c r="K18" s="52" t="s">
        <v>1734</v>
      </c>
      <c r="L18" s="52"/>
      <c r="M18" s="57"/>
      <c r="N18" s="124">
        <v>2.175652</v>
      </c>
      <c r="O18" s="57">
        <v>2.143886</v>
      </c>
      <c r="P18" s="59">
        <v>1.207844</v>
      </c>
      <c r="Q18" s="57">
        <v>2.506652</v>
      </c>
      <c r="R18" s="60">
        <v>1.002225</v>
      </c>
      <c r="S18" s="57">
        <v>1.987474</v>
      </c>
      <c r="T18" s="61" t="s">
        <v>1150</v>
      </c>
      <c r="U18" s="62">
        <f>(P18+N18)/2</f>
        <v>1.691748</v>
      </c>
      <c r="V18" s="54">
        <v>2</v>
      </c>
      <c r="W18" s="108" t="s">
        <v>1973</v>
      </c>
    </row>
    <row r="19" spans="2:23" ht="15.95" customHeight="1">
      <c r="B19" s="94">
        <v>2.07</v>
      </c>
      <c r="C19" s="95">
        <v>2.07</v>
      </c>
      <c r="D19" s="95">
        <v>60.7038140296936</v>
      </c>
      <c r="E19" s="96" t="s">
        <v>310</v>
      </c>
      <c r="F19" s="51">
        <v>8.84</v>
      </c>
      <c r="G19" s="53">
        <v>35316.8</v>
      </c>
      <c r="H19" s="96" t="s">
        <v>1982</v>
      </c>
      <c r="I19" s="97">
        <v>2</v>
      </c>
      <c r="J19" s="98">
        <v>99.0000009536743</v>
      </c>
      <c r="K19" s="96" t="s">
        <v>1699</v>
      </c>
      <c r="L19" s="96"/>
      <c r="M19" s="99"/>
      <c r="N19" s="100"/>
      <c r="O19" s="99"/>
      <c r="P19" s="101">
        <v>9999</v>
      </c>
      <c r="Q19" s="99"/>
      <c r="R19" s="102">
        <v>1.314113</v>
      </c>
      <c r="S19" s="99">
        <v>3.882625</v>
      </c>
      <c r="T19" s="103" t="s">
        <v>1700</v>
      </c>
      <c r="U19" s="95">
        <f>R19</f>
        <v>1.314113</v>
      </c>
      <c r="V19" s="104">
        <v>2</v>
      </c>
      <c r="W19" s="122" t="s">
        <v>1973</v>
      </c>
    </row>
    <row r="20" spans="2:23" ht="15.95" customHeight="1">
      <c r="B20" s="106">
        <v>10.32</v>
      </c>
      <c r="C20" s="62">
        <v>10.32</v>
      </c>
      <c r="D20" s="62">
        <v>86.5102648735046</v>
      </c>
      <c r="E20" s="52" t="s">
        <v>1907</v>
      </c>
      <c r="F20" s="51">
        <v>8.81</v>
      </c>
      <c r="G20" s="53">
        <v>35711.26</v>
      </c>
      <c r="H20" s="52" t="s">
        <v>1983</v>
      </c>
      <c r="I20" s="55">
        <v>2</v>
      </c>
      <c r="J20" s="56">
        <v>99.0000009536743</v>
      </c>
      <c r="K20" s="52" t="s">
        <v>1913</v>
      </c>
      <c r="L20" s="52"/>
      <c r="M20" s="125"/>
      <c r="N20" s="58"/>
      <c r="O20" s="125"/>
      <c r="P20" s="59">
        <v>1.235068</v>
      </c>
      <c r="Q20" s="125">
        <v>1.901664</v>
      </c>
      <c r="R20" s="124">
        <v>1.457836</v>
      </c>
      <c r="S20" s="125">
        <v>2.882399</v>
      </c>
      <c r="T20" s="61" t="s">
        <v>1177</v>
      </c>
      <c r="U20" s="62">
        <f>(P20+R20)/2</f>
        <v>1.346452</v>
      </c>
      <c r="V20" s="54">
        <v>2</v>
      </c>
      <c r="W20" s="108" t="s">
        <v>1973</v>
      </c>
    </row>
    <row r="21" spans="2:23" ht="15.95" customHeight="1">
      <c r="B21" s="79"/>
      <c r="C21" s="80"/>
      <c r="D21" s="80"/>
      <c r="E21" s="81"/>
      <c r="F21" s="80"/>
      <c r="G21" s="82"/>
      <c r="H21" s="81"/>
      <c r="I21" s="109">
        <v>2</v>
      </c>
      <c r="J21" s="110">
        <v>99.0000009536743</v>
      </c>
      <c r="K21" s="111" t="s">
        <v>1911</v>
      </c>
      <c r="L21" s="111"/>
      <c r="M21" s="85"/>
      <c r="N21" s="89">
        <v>0.5698035</v>
      </c>
      <c r="O21" s="85">
        <v>2.383407</v>
      </c>
      <c r="P21" s="113">
        <v>1.153333</v>
      </c>
      <c r="Q21" s="85">
        <v>2.314075</v>
      </c>
      <c r="R21" s="88">
        <v>0.668013</v>
      </c>
      <c r="S21" s="85">
        <v>3.54511</v>
      </c>
      <c r="T21" s="115" t="s">
        <v>1296</v>
      </c>
      <c r="U21" s="126">
        <f>(R21+N21)/2</f>
        <v>0.61890825</v>
      </c>
      <c r="V21" s="127">
        <v>2</v>
      </c>
      <c r="W21" s="128" t="s">
        <v>1974</v>
      </c>
    </row>
    <row r="22" spans="2:23" ht="15.95" customHeight="1">
      <c r="B22" s="94">
        <v>4.49</v>
      </c>
      <c r="C22" s="95">
        <v>4.49</v>
      </c>
      <c r="D22" s="95">
        <v>62.1451079845428</v>
      </c>
      <c r="E22" s="96" t="s">
        <v>1341</v>
      </c>
      <c r="F22" s="119">
        <v>5.86</v>
      </c>
      <c r="G22" s="120">
        <v>69656.39</v>
      </c>
      <c r="H22" s="96" t="s">
        <v>832</v>
      </c>
      <c r="I22" s="97">
        <v>2</v>
      </c>
      <c r="J22" s="98">
        <v>99.0000009536743</v>
      </c>
      <c r="K22" s="96" t="s">
        <v>1342</v>
      </c>
      <c r="L22" s="129">
        <v>0.8040726</v>
      </c>
      <c r="M22" s="99">
        <v>3.593109</v>
      </c>
      <c r="N22" s="130">
        <v>0.8203543</v>
      </c>
      <c r="O22" s="99">
        <v>4.746736</v>
      </c>
      <c r="P22" s="131">
        <v>0.7536364</v>
      </c>
      <c r="Q22" s="99">
        <v>4.031471</v>
      </c>
      <c r="R22" s="132">
        <v>0.7588367</v>
      </c>
      <c r="S22" s="99">
        <v>3.776761</v>
      </c>
      <c r="T22" s="103" t="s">
        <v>1928</v>
      </c>
      <c r="U22" s="95">
        <f>(P22+R22)/2</f>
        <v>0.75623655</v>
      </c>
      <c r="V22" s="104">
        <v>2</v>
      </c>
      <c r="W22" s="105" t="s">
        <v>1974</v>
      </c>
    </row>
    <row r="23" spans="2:23" ht="20.1" customHeight="1">
      <c r="B23" s="42"/>
      <c r="C23" s="43"/>
      <c r="D23" s="43"/>
      <c r="E23" s="44"/>
      <c r="F23" s="43"/>
      <c r="G23" s="45"/>
      <c r="H23" s="46" t="s">
        <v>1984</v>
      </c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7"/>
      <c r="U23" s="43"/>
      <c r="V23" s="48"/>
      <c r="W23" s="49"/>
    </row>
    <row r="24" spans="2:23" ht="15.95" customHeight="1">
      <c r="B24" s="106">
        <v>7.31</v>
      </c>
      <c r="C24" s="62">
        <v>7.31</v>
      </c>
      <c r="D24" s="62">
        <v>40.6162470579147</v>
      </c>
      <c r="E24" s="52" t="s">
        <v>1408</v>
      </c>
      <c r="F24" s="51">
        <v>5.61</v>
      </c>
      <c r="G24" s="53">
        <v>40629.03</v>
      </c>
      <c r="H24" s="52" t="s">
        <v>822</v>
      </c>
      <c r="I24" s="55">
        <v>2</v>
      </c>
      <c r="J24" s="56">
        <v>99.0000009536743</v>
      </c>
      <c r="K24" s="52" t="s">
        <v>9</v>
      </c>
      <c r="L24" s="52"/>
      <c r="M24" s="57"/>
      <c r="N24" s="58"/>
      <c r="O24" s="57"/>
      <c r="P24" s="59">
        <v>1.398809</v>
      </c>
      <c r="Q24" s="57">
        <v>2.454156</v>
      </c>
      <c r="R24" s="60">
        <v>1.405901</v>
      </c>
      <c r="S24" s="57">
        <v>1.876615</v>
      </c>
      <c r="T24" s="61" t="s">
        <v>1156</v>
      </c>
      <c r="U24" s="62">
        <f>(P24+R24)/2</f>
        <v>1.402355</v>
      </c>
      <c r="V24" s="54">
        <v>2</v>
      </c>
      <c r="W24" s="108" t="s">
        <v>1973</v>
      </c>
    </row>
    <row r="25" spans="2:23" ht="15.95" customHeight="1">
      <c r="B25" s="42"/>
      <c r="C25" s="43"/>
      <c r="D25" s="43"/>
      <c r="E25" s="44"/>
      <c r="F25" s="80"/>
      <c r="G25" s="82"/>
      <c r="H25" s="44"/>
      <c r="I25" s="109">
        <v>1.52287912368774</v>
      </c>
      <c r="J25" s="110">
        <v>97.0000028610229</v>
      </c>
      <c r="K25" s="133" t="s">
        <v>1409</v>
      </c>
      <c r="L25" s="75">
        <v>0.7358065</v>
      </c>
      <c r="M25" s="133">
        <v>4.285443</v>
      </c>
      <c r="N25" s="134"/>
      <c r="O25" s="133"/>
      <c r="P25" s="87">
        <v>0.8681288</v>
      </c>
      <c r="Q25" s="133">
        <v>3.077347</v>
      </c>
      <c r="R25" s="134"/>
      <c r="S25" s="133"/>
      <c r="T25" s="133" t="s">
        <v>1114</v>
      </c>
      <c r="U25" s="135">
        <f>L25</f>
        <v>0.7358065</v>
      </c>
      <c r="V25" s="136">
        <v>1</v>
      </c>
      <c r="W25" s="137" t="s">
        <v>1974</v>
      </c>
    </row>
    <row r="26" spans="2:23" ht="15.95" customHeight="1">
      <c r="B26" s="106">
        <v>9.45</v>
      </c>
      <c r="C26" s="62">
        <v>9.45</v>
      </c>
      <c r="D26" s="62">
        <v>66.1835730075836</v>
      </c>
      <c r="E26" s="52" t="s">
        <v>1920</v>
      </c>
      <c r="F26" s="51">
        <v>9.06</v>
      </c>
      <c r="G26" s="53">
        <v>21504.07</v>
      </c>
      <c r="H26" s="52" t="s">
        <v>1985</v>
      </c>
      <c r="I26" s="55">
        <v>2</v>
      </c>
      <c r="J26" s="56">
        <v>99.0000009536743</v>
      </c>
      <c r="K26" s="52" t="s">
        <v>1130</v>
      </c>
      <c r="L26" s="138">
        <v>2.027663</v>
      </c>
      <c r="M26" s="125">
        <v>1.140464</v>
      </c>
      <c r="N26" s="58"/>
      <c r="O26" s="125"/>
      <c r="P26" s="59">
        <v>1.629963</v>
      </c>
      <c r="Q26" s="125">
        <v>3.612788</v>
      </c>
      <c r="R26" s="124">
        <v>2.177213</v>
      </c>
      <c r="S26" s="125">
        <v>4.136676</v>
      </c>
      <c r="T26" s="61" t="s">
        <v>1060</v>
      </c>
      <c r="U26" s="62">
        <f>(L26+P26+R26)/3</f>
        <v>1.9449463333333334</v>
      </c>
      <c r="V26" s="54">
        <v>3</v>
      </c>
      <c r="W26" s="108" t="s">
        <v>1973</v>
      </c>
    </row>
    <row r="27" spans="2:23" ht="15.95" customHeight="1">
      <c r="B27" s="42"/>
      <c r="C27" s="43"/>
      <c r="D27" s="43"/>
      <c r="E27" s="44"/>
      <c r="F27" s="43"/>
      <c r="G27" s="45"/>
      <c r="H27" s="44"/>
      <c r="I27" s="64">
        <v>1.39793980121613</v>
      </c>
      <c r="J27" s="65">
        <v>95.9999978542328</v>
      </c>
      <c r="K27" s="66" t="s">
        <v>1490</v>
      </c>
      <c r="L27" s="139"/>
      <c r="M27" s="67"/>
      <c r="N27" s="44"/>
      <c r="O27" s="67"/>
      <c r="P27" s="69">
        <v>9999</v>
      </c>
      <c r="Q27" s="67"/>
      <c r="R27" s="70">
        <v>1.865616</v>
      </c>
      <c r="S27" s="67">
        <v>5.616309</v>
      </c>
      <c r="T27" s="71" t="s">
        <v>1060</v>
      </c>
      <c r="U27" s="72">
        <f>R27</f>
        <v>1.865616</v>
      </c>
      <c r="V27" s="73">
        <v>2</v>
      </c>
      <c r="W27" s="140" t="s">
        <v>1973</v>
      </c>
    </row>
    <row r="28" spans="2:23" ht="15.95" customHeight="1">
      <c r="B28" s="42"/>
      <c r="C28" s="43"/>
      <c r="D28" s="43"/>
      <c r="E28" s="44"/>
      <c r="F28" s="43"/>
      <c r="G28" s="45"/>
      <c r="H28" s="44"/>
      <c r="I28" s="64">
        <v>2</v>
      </c>
      <c r="J28" s="65">
        <v>99.0000009536743</v>
      </c>
      <c r="K28" s="66" t="s">
        <v>1133</v>
      </c>
      <c r="L28" s="107">
        <v>2.358608</v>
      </c>
      <c r="M28" s="67">
        <v>1.616108</v>
      </c>
      <c r="N28" s="107">
        <v>2.542301</v>
      </c>
      <c r="O28" s="67">
        <v>1.843297</v>
      </c>
      <c r="P28" s="69">
        <v>2.028548</v>
      </c>
      <c r="Q28" s="67">
        <v>3.698509</v>
      </c>
      <c r="R28" s="70">
        <v>1.6166</v>
      </c>
      <c r="S28" s="67">
        <v>4.798408</v>
      </c>
      <c r="T28" s="71" t="s">
        <v>1134</v>
      </c>
      <c r="U28" s="72">
        <f>(L28+N28+P28+R28)/4</f>
        <v>2.1365142500000003</v>
      </c>
      <c r="V28" s="73">
        <v>4</v>
      </c>
      <c r="W28" s="140" t="s">
        <v>1973</v>
      </c>
    </row>
    <row r="29" spans="2:23" ht="15.95" customHeight="1">
      <c r="B29" s="42"/>
      <c r="C29" s="43"/>
      <c r="D29" s="43"/>
      <c r="E29" s="44"/>
      <c r="F29" s="43"/>
      <c r="G29" s="45"/>
      <c r="H29" s="44"/>
      <c r="I29" s="64">
        <v>2</v>
      </c>
      <c r="J29" s="65">
        <v>99.0000009536743</v>
      </c>
      <c r="K29" s="64" t="s">
        <v>1119</v>
      </c>
      <c r="L29" s="141">
        <v>2.194337</v>
      </c>
      <c r="M29" s="44">
        <v>2.081738</v>
      </c>
      <c r="N29" s="141">
        <v>2.753778</v>
      </c>
      <c r="O29" s="44">
        <v>2.548447</v>
      </c>
      <c r="P29" s="142"/>
      <c r="Q29" s="44"/>
      <c r="R29" s="44"/>
      <c r="S29" s="44"/>
      <c r="T29" s="143" t="s">
        <v>1120</v>
      </c>
      <c r="U29" s="144">
        <f>(L29+N29)/2</f>
        <v>2.4740575</v>
      </c>
      <c r="V29" s="145">
        <v>2</v>
      </c>
      <c r="W29" s="49" t="s">
        <v>1973</v>
      </c>
    </row>
    <row r="30" spans="2:23" ht="15.95" customHeight="1">
      <c r="B30" s="79"/>
      <c r="C30" s="80"/>
      <c r="D30" s="80"/>
      <c r="E30" s="81"/>
      <c r="F30" s="80"/>
      <c r="G30" s="82"/>
      <c r="H30" s="81"/>
      <c r="I30" s="109">
        <v>2</v>
      </c>
      <c r="J30" s="110">
        <v>99.0000009536743</v>
      </c>
      <c r="K30" s="109" t="s">
        <v>1123</v>
      </c>
      <c r="L30" s="146">
        <v>2.622243</v>
      </c>
      <c r="M30" s="81">
        <v>3.054623</v>
      </c>
      <c r="N30" s="146">
        <v>3.095885</v>
      </c>
      <c r="O30" s="81">
        <v>2.564706</v>
      </c>
      <c r="P30" s="69">
        <v>1.930847</v>
      </c>
      <c r="Q30" s="81">
        <v>4.94712</v>
      </c>
      <c r="R30" s="81"/>
      <c r="S30" s="81"/>
      <c r="T30" s="147" t="s">
        <v>1177</v>
      </c>
      <c r="U30" s="148">
        <f>(L30+N30+P30)/3</f>
        <v>2.5496583333333334</v>
      </c>
      <c r="V30" s="149">
        <v>3</v>
      </c>
      <c r="W30" s="150" t="s">
        <v>1973</v>
      </c>
    </row>
    <row r="31" spans="2:23" ht="15.95" customHeight="1">
      <c r="B31" s="94">
        <v>2.38</v>
      </c>
      <c r="C31" s="95">
        <v>2.38</v>
      </c>
      <c r="D31" s="95">
        <v>40.1140689849854</v>
      </c>
      <c r="E31" s="96" t="s">
        <v>239</v>
      </c>
      <c r="F31" s="119">
        <v>7.11</v>
      </c>
      <c r="G31" s="120">
        <v>57776.97</v>
      </c>
      <c r="H31" s="96" t="s">
        <v>1986</v>
      </c>
      <c r="I31" s="97">
        <v>2</v>
      </c>
      <c r="J31" s="98">
        <v>99.0000009536743</v>
      </c>
      <c r="K31" s="96" t="s">
        <v>240</v>
      </c>
      <c r="L31" s="96"/>
      <c r="M31" s="99"/>
      <c r="N31" s="100"/>
      <c r="O31" s="99"/>
      <c r="P31" s="131">
        <v>0.6649463</v>
      </c>
      <c r="Q31" s="99">
        <v>2.65858</v>
      </c>
      <c r="R31" s="132">
        <v>0.6643293</v>
      </c>
      <c r="S31" s="99">
        <v>3.223624</v>
      </c>
      <c r="T31" s="103" t="s">
        <v>1124</v>
      </c>
      <c r="U31" s="95">
        <f>(P31+R31)/2</f>
        <v>0.6646378</v>
      </c>
      <c r="V31" s="104">
        <v>2</v>
      </c>
      <c r="W31" s="105" t="s">
        <v>1974</v>
      </c>
    </row>
    <row r="32" spans="2:23" ht="15.95" customHeight="1">
      <c r="B32" s="94">
        <v>2</v>
      </c>
      <c r="C32" s="95">
        <v>2</v>
      </c>
      <c r="D32" s="151">
        <v>24.3750005960464</v>
      </c>
      <c r="E32" s="100" t="s">
        <v>1357</v>
      </c>
      <c r="F32" s="119">
        <v>8.34</v>
      </c>
      <c r="G32" s="120">
        <v>50080</v>
      </c>
      <c r="H32" s="152" t="s">
        <v>1987</v>
      </c>
      <c r="I32" s="97">
        <v>2</v>
      </c>
      <c r="J32" s="98">
        <v>99</v>
      </c>
      <c r="K32" s="152" t="s">
        <v>1358</v>
      </c>
      <c r="L32" s="153">
        <v>1.455725</v>
      </c>
      <c r="M32" s="152">
        <v>3.163771</v>
      </c>
      <c r="N32" s="153">
        <v>1.379821</v>
      </c>
      <c r="O32" s="152">
        <v>3.604974</v>
      </c>
      <c r="P32" s="100"/>
      <c r="Q32" s="152"/>
      <c r="R32" s="100"/>
      <c r="S32" s="152"/>
      <c r="T32" s="152" t="s">
        <v>1359</v>
      </c>
      <c r="U32" s="151">
        <f>(L32+N32)/2</f>
        <v>1.417773</v>
      </c>
      <c r="V32" s="154">
        <v>2</v>
      </c>
      <c r="W32" s="155" t="s">
        <v>1973</v>
      </c>
    </row>
    <row r="33" spans="2:23" ht="20.1" customHeight="1">
      <c r="B33" s="42"/>
      <c r="C33" s="43"/>
      <c r="D33" s="43"/>
      <c r="E33" s="44"/>
      <c r="F33" s="43"/>
      <c r="G33" s="45"/>
      <c r="H33" s="46" t="s">
        <v>1988</v>
      </c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7"/>
      <c r="U33" s="43"/>
      <c r="V33" s="48"/>
      <c r="W33" s="49"/>
    </row>
    <row r="34" spans="2:23" ht="15.95" customHeight="1">
      <c r="B34" s="94">
        <v>2.01</v>
      </c>
      <c r="C34" s="95">
        <v>2.01</v>
      </c>
      <c r="D34" s="95">
        <v>38.9937102794647</v>
      </c>
      <c r="E34" s="96" t="s">
        <v>376</v>
      </c>
      <c r="F34" s="119">
        <v>5.55</v>
      </c>
      <c r="G34" s="120">
        <v>17140.26</v>
      </c>
      <c r="H34" s="96" t="s">
        <v>1989</v>
      </c>
      <c r="I34" s="97">
        <v>2</v>
      </c>
      <c r="J34" s="98">
        <v>99.0000009536743</v>
      </c>
      <c r="K34" s="96" t="s">
        <v>1180</v>
      </c>
      <c r="L34" s="153">
        <v>1.304017</v>
      </c>
      <c r="M34" s="123">
        <v>1.70439</v>
      </c>
      <c r="N34" s="100"/>
      <c r="O34" s="123"/>
      <c r="P34" s="101">
        <v>1.139234</v>
      </c>
      <c r="Q34" s="123">
        <v>3.400537</v>
      </c>
      <c r="R34" s="121">
        <v>1.321497</v>
      </c>
      <c r="S34" s="123">
        <v>4.354212</v>
      </c>
      <c r="T34" s="103" t="s">
        <v>1150</v>
      </c>
      <c r="U34" s="95">
        <f>(L34+P34+R34)/3</f>
        <v>1.254916</v>
      </c>
      <c r="V34" s="104">
        <v>2</v>
      </c>
      <c r="W34" s="105" t="s">
        <v>1973</v>
      </c>
    </row>
    <row r="35" spans="2:23" ht="15.95" customHeight="1">
      <c r="B35" s="94">
        <v>4.06</v>
      </c>
      <c r="C35" s="95">
        <v>4.06</v>
      </c>
      <c r="D35" s="95">
        <v>56.8281948566437</v>
      </c>
      <c r="E35" s="96" t="s">
        <v>147</v>
      </c>
      <c r="F35" s="119">
        <v>6.25</v>
      </c>
      <c r="G35" s="120">
        <v>49409.82</v>
      </c>
      <c r="H35" s="96" t="s">
        <v>895</v>
      </c>
      <c r="I35" s="97">
        <v>2</v>
      </c>
      <c r="J35" s="98">
        <v>99.0000009536743</v>
      </c>
      <c r="K35" s="96" t="s">
        <v>149</v>
      </c>
      <c r="L35" s="96"/>
      <c r="M35" s="99"/>
      <c r="N35" s="100"/>
      <c r="O35" s="99"/>
      <c r="P35" s="101">
        <v>1.759863</v>
      </c>
      <c r="Q35" s="99">
        <v>2.669147</v>
      </c>
      <c r="R35" s="102">
        <v>1.008716</v>
      </c>
      <c r="S35" s="99">
        <v>3.0903</v>
      </c>
      <c r="T35" s="103" t="s">
        <v>1215</v>
      </c>
      <c r="U35" s="95">
        <f>P35</f>
        <v>1.759863</v>
      </c>
      <c r="V35" s="104">
        <v>1</v>
      </c>
      <c r="W35" s="122" t="s">
        <v>1973</v>
      </c>
    </row>
    <row r="36" spans="2:23" ht="15.95" customHeight="1">
      <c r="B36" s="106">
        <v>2</v>
      </c>
      <c r="C36" s="62">
        <v>2</v>
      </c>
      <c r="D36" s="62">
        <v>78.294575214386</v>
      </c>
      <c r="E36" s="52" t="s">
        <v>1210</v>
      </c>
      <c r="F36" s="51">
        <v>10.91</v>
      </c>
      <c r="G36" s="53">
        <v>27859.13</v>
      </c>
      <c r="H36" s="52" t="s">
        <v>776</v>
      </c>
      <c r="I36" s="55">
        <v>2</v>
      </c>
      <c r="J36" s="56">
        <v>99.0000009536743</v>
      </c>
      <c r="K36" s="52" t="s">
        <v>1214</v>
      </c>
      <c r="L36" s="138">
        <v>1.437576</v>
      </c>
      <c r="M36" s="57">
        <v>3.261071</v>
      </c>
      <c r="N36" s="58"/>
      <c r="O36" s="57"/>
      <c r="P36" s="156">
        <v>0.3648367</v>
      </c>
      <c r="Q36" s="57">
        <v>3.739861</v>
      </c>
      <c r="R36" s="157">
        <v>0.7674429</v>
      </c>
      <c r="S36" s="57">
        <v>3.016649</v>
      </c>
      <c r="T36" s="61" t="s">
        <v>1215</v>
      </c>
      <c r="U36" s="62">
        <f>(P36+R36)/2</f>
        <v>0.5661398</v>
      </c>
      <c r="V36" s="54">
        <v>2</v>
      </c>
      <c r="W36" s="63" t="s">
        <v>1974</v>
      </c>
    </row>
    <row r="37" spans="2:23" ht="15.95" customHeight="1">
      <c r="B37" s="79"/>
      <c r="C37" s="80"/>
      <c r="D37" s="80"/>
      <c r="E37" s="81"/>
      <c r="F37" s="158"/>
      <c r="G37" s="158"/>
      <c r="H37" s="158"/>
      <c r="I37" s="109">
        <v>2</v>
      </c>
      <c r="J37" s="110">
        <v>99.0000009536743</v>
      </c>
      <c r="K37" s="158" t="s">
        <v>1211</v>
      </c>
      <c r="L37" s="81">
        <v>1.681721</v>
      </c>
      <c r="M37" s="158">
        <v>2.811471</v>
      </c>
      <c r="N37" s="81">
        <v>1.813798</v>
      </c>
      <c r="O37" s="158">
        <v>3.274483</v>
      </c>
      <c r="P37" s="81"/>
      <c r="Q37" s="158"/>
      <c r="R37" s="81"/>
      <c r="S37" s="158"/>
      <c r="T37" s="158" t="s">
        <v>1107</v>
      </c>
      <c r="U37" s="80">
        <f>(L37+N37)/2</f>
        <v>1.7477595</v>
      </c>
      <c r="V37" s="159">
        <v>2</v>
      </c>
      <c r="W37" s="137" t="s">
        <v>1973</v>
      </c>
    </row>
    <row r="38" spans="2:23" ht="20.1" customHeight="1">
      <c r="B38" s="42"/>
      <c r="C38" s="43"/>
      <c r="D38" s="43"/>
      <c r="E38" s="44"/>
      <c r="F38" s="43"/>
      <c r="G38" s="45"/>
      <c r="H38" s="46" t="s">
        <v>1990</v>
      </c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7"/>
      <c r="U38" s="43"/>
      <c r="V38" s="48"/>
      <c r="W38" s="49"/>
    </row>
    <row r="39" spans="2:23" ht="15.95" customHeight="1">
      <c r="B39" s="94">
        <v>2.16</v>
      </c>
      <c r="C39" s="95">
        <v>2.16</v>
      </c>
      <c r="D39" s="95">
        <v>62.6923084259033</v>
      </c>
      <c r="E39" s="96" t="s">
        <v>1387</v>
      </c>
      <c r="F39" s="119">
        <v>8.83</v>
      </c>
      <c r="G39" s="120">
        <v>28208.19</v>
      </c>
      <c r="H39" s="96" t="s">
        <v>1991</v>
      </c>
      <c r="I39" s="97">
        <v>2</v>
      </c>
      <c r="J39" s="98">
        <v>99.0000009536743</v>
      </c>
      <c r="K39" s="96" t="s">
        <v>1388</v>
      </c>
      <c r="L39" s="153">
        <v>1.109773</v>
      </c>
      <c r="M39" s="99">
        <v>1.692477</v>
      </c>
      <c r="N39" s="100"/>
      <c r="O39" s="99"/>
      <c r="P39" s="101">
        <v>1.232517</v>
      </c>
      <c r="Q39" s="99">
        <v>1.787024</v>
      </c>
      <c r="R39" s="102">
        <v>1.25153</v>
      </c>
      <c r="S39" s="99">
        <v>4.007942</v>
      </c>
      <c r="T39" s="103" t="s">
        <v>1389</v>
      </c>
      <c r="U39" s="95">
        <f>(P39+R39)/2</f>
        <v>1.2420235000000002</v>
      </c>
      <c r="V39" s="104">
        <v>2</v>
      </c>
      <c r="W39" s="122" t="s">
        <v>1973</v>
      </c>
    </row>
    <row r="40" spans="2:23" ht="15.95" customHeight="1">
      <c r="B40" s="94">
        <v>1.52</v>
      </c>
      <c r="C40" s="95">
        <v>1.52</v>
      </c>
      <c r="D40" s="95">
        <v>52.8662443161011</v>
      </c>
      <c r="E40" s="96" t="s">
        <v>441</v>
      </c>
      <c r="F40" s="119">
        <v>9.83</v>
      </c>
      <c r="G40" s="120">
        <v>17796.78</v>
      </c>
      <c r="H40" s="96" t="s">
        <v>1992</v>
      </c>
      <c r="I40" s="97">
        <v>1.52287912368774</v>
      </c>
      <c r="J40" s="98">
        <v>97.0000028610229</v>
      </c>
      <c r="K40" s="96" t="s">
        <v>442</v>
      </c>
      <c r="L40" s="96"/>
      <c r="M40" s="99"/>
      <c r="N40" s="130">
        <v>0.3831286</v>
      </c>
      <c r="O40" s="99">
        <v>4.904729</v>
      </c>
      <c r="P40" s="131">
        <v>0.7457957</v>
      </c>
      <c r="Q40" s="99">
        <v>2.56075</v>
      </c>
      <c r="R40" s="132">
        <v>0.7777066</v>
      </c>
      <c r="S40" s="99">
        <v>2.658415</v>
      </c>
      <c r="T40" s="103" t="s">
        <v>1075</v>
      </c>
      <c r="U40" s="95">
        <f>(P40+R40+N40)/3</f>
        <v>0.6355436333333334</v>
      </c>
      <c r="V40" s="104">
        <v>3</v>
      </c>
      <c r="W40" s="105" t="s">
        <v>1974</v>
      </c>
    </row>
    <row r="41" spans="2:23" ht="15.95" customHeight="1">
      <c r="B41" s="160">
        <v>4.02</v>
      </c>
      <c r="C41" s="151">
        <v>4.02</v>
      </c>
      <c r="D41" s="151">
        <v>21.2150439620018</v>
      </c>
      <c r="E41" s="100" t="s">
        <v>1199</v>
      </c>
      <c r="F41" s="100">
        <v>6.45</v>
      </c>
      <c r="G41" s="120">
        <v>106440</v>
      </c>
      <c r="H41" s="152" t="s">
        <v>1993</v>
      </c>
      <c r="I41" s="97">
        <v>2</v>
      </c>
      <c r="J41" s="98">
        <v>99.0000009536743</v>
      </c>
      <c r="K41" s="152" t="s">
        <v>1200</v>
      </c>
      <c r="L41" s="129">
        <v>0.6133012</v>
      </c>
      <c r="M41" s="152">
        <v>4.129502</v>
      </c>
      <c r="N41" s="129">
        <v>0.635103</v>
      </c>
      <c r="O41" s="152">
        <v>4.84671</v>
      </c>
      <c r="P41" s="100"/>
      <c r="Q41" s="152"/>
      <c r="R41" s="100"/>
      <c r="S41" s="152"/>
      <c r="T41" s="152" t="s">
        <v>1101</v>
      </c>
      <c r="U41" s="151">
        <f>(L41+N41)/2</f>
        <v>0.6242021</v>
      </c>
      <c r="V41" s="154">
        <v>2</v>
      </c>
      <c r="W41" s="155" t="s">
        <v>1974</v>
      </c>
    </row>
    <row r="42" spans="2:23" ht="20.1" customHeight="1">
      <c r="B42" s="42"/>
      <c r="C42" s="43"/>
      <c r="D42" s="43"/>
      <c r="E42" s="44"/>
      <c r="F42" s="43"/>
      <c r="G42" s="45"/>
      <c r="H42" s="46" t="s">
        <v>1994</v>
      </c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7"/>
      <c r="U42" s="43"/>
      <c r="V42" s="48"/>
      <c r="W42" s="49"/>
    </row>
    <row r="43" spans="2:23" ht="15.95" customHeight="1">
      <c r="B43" s="94">
        <v>2.02</v>
      </c>
      <c r="C43" s="95">
        <v>2.02</v>
      </c>
      <c r="D43" s="95">
        <v>37.8787875175476</v>
      </c>
      <c r="E43" s="96" t="s">
        <v>1730</v>
      </c>
      <c r="F43" s="119">
        <v>9.34</v>
      </c>
      <c r="G43" s="120">
        <v>29229.43</v>
      </c>
      <c r="H43" s="96" t="s">
        <v>1995</v>
      </c>
      <c r="I43" s="97">
        <v>2</v>
      </c>
      <c r="J43" s="98">
        <v>99.0000009536743</v>
      </c>
      <c r="K43" s="96" t="s">
        <v>1731</v>
      </c>
      <c r="L43" s="96"/>
      <c r="M43" s="99"/>
      <c r="N43" s="121">
        <v>1.160018</v>
      </c>
      <c r="O43" s="99">
        <v>2.383817</v>
      </c>
      <c r="P43" s="101">
        <v>1.176735</v>
      </c>
      <c r="Q43" s="99">
        <v>3.288422</v>
      </c>
      <c r="R43" s="102">
        <v>1.527721</v>
      </c>
      <c r="S43" s="99">
        <v>4.799269</v>
      </c>
      <c r="T43" s="103" t="s">
        <v>1060</v>
      </c>
      <c r="U43" s="95">
        <f>R43</f>
        <v>1.527721</v>
      </c>
      <c r="V43" s="104">
        <v>1</v>
      </c>
      <c r="W43" s="122" t="s">
        <v>1973</v>
      </c>
    </row>
    <row r="44" spans="2:23" ht="15.95" customHeight="1">
      <c r="B44" s="50">
        <v>48.95</v>
      </c>
      <c r="C44" s="51">
        <v>48.95</v>
      </c>
      <c r="D44" s="51">
        <v>89.5220577716827</v>
      </c>
      <c r="E44" s="125" t="s">
        <v>1441</v>
      </c>
      <c r="F44" s="51">
        <v>6.3</v>
      </c>
      <c r="G44" s="53">
        <v>62265.26</v>
      </c>
      <c r="H44" s="125" t="s">
        <v>841</v>
      </c>
      <c r="I44" s="161">
        <v>2</v>
      </c>
      <c r="J44" s="162">
        <v>99.0000009536743</v>
      </c>
      <c r="K44" s="57" t="s">
        <v>1803</v>
      </c>
      <c r="L44" s="138">
        <v>1.269702</v>
      </c>
      <c r="M44" s="125">
        <v>2.996706</v>
      </c>
      <c r="N44" s="138">
        <v>1.209204</v>
      </c>
      <c r="O44" s="125">
        <v>5.86459</v>
      </c>
      <c r="P44" s="60">
        <v>1.400637</v>
      </c>
      <c r="Q44" s="125">
        <v>2.963662</v>
      </c>
      <c r="R44" s="124">
        <v>1.172658</v>
      </c>
      <c r="S44" s="125">
        <v>2.726465</v>
      </c>
      <c r="T44" s="163" t="s">
        <v>1063</v>
      </c>
      <c r="U44" s="164">
        <f>(L44+N44+P44)/3</f>
        <v>1.293181</v>
      </c>
      <c r="V44" s="165">
        <v>3</v>
      </c>
      <c r="W44" s="108" t="s">
        <v>1973</v>
      </c>
    </row>
    <row r="45" spans="2:23" ht="15.95" customHeight="1">
      <c r="B45" s="166"/>
      <c r="C45" s="167"/>
      <c r="D45" s="167"/>
      <c r="E45" s="168"/>
      <c r="F45" s="167"/>
      <c r="G45" s="169"/>
      <c r="H45" s="168"/>
      <c r="I45" s="170">
        <v>2</v>
      </c>
      <c r="J45" s="171">
        <v>99.0000009536743</v>
      </c>
      <c r="K45" s="44" t="s">
        <v>1069</v>
      </c>
      <c r="L45" s="141">
        <v>1.660735</v>
      </c>
      <c r="M45" s="168">
        <v>3.345822</v>
      </c>
      <c r="N45" s="141">
        <v>1.683421</v>
      </c>
      <c r="O45" s="168">
        <v>3.730158</v>
      </c>
      <c r="P45" s="70">
        <v>1.623057</v>
      </c>
      <c r="Q45" s="168">
        <v>5.177056</v>
      </c>
      <c r="R45" s="68">
        <v>1.682202</v>
      </c>
      <c r="S45" s="168">
        <v>4.295417</v>
      </c>
      <c r="T45" s="172" t="s">
        <v>1786</v>
      </c>
      <c r="U45" s="173">
        <f>(L45+N45+P45+R45)/4</f>
        <v>1.66235375</v>
      </c>
      <c r="V45" s="174">
        <v>4</v>
      </c>
      <c r="W45" s="140" t="s">
        <v>1973</v>
      </c>
    </row>
    <row r="46" spans="2:23" ht="15.95" customHeight="1">
      <c r="B46" s="175"/>
      <c r="C46" s="116"/>
      <c r="D46" s="116"/>
      <c r="E46" s="86"/>
      <c r="F46" s="116"/>
      <c r="G46" s="176"/>
      <c r="H46" s="86"/>
      <c r="I46" s="83">
        <v>2</v>
      </c>
      <c r="J46" s="84">
        <v>99.0000009536743</v>
      </c>
      <c r="K46" s="83" t="s">
        <v>1054</v>
      </c>
      <c r="L46" s="146">
        <v>1.309762</v>
      </c>
      <c r="M46" s="168">
        <v>3.568139</v>
      </c>
      <c r="N46" s="146">
        <v>1.326</v>
      </c>
      <c r="O46" s="168">
        <v>6.614686</v>
      </c>
      <c r="P46" s="85"/>
      <c r="Q46" s="168"/>
      <c r="R46" s="68">
        <v>1.997907</v>
      </c>
      <c r="S46" s="168">
        <v>4.879457</v>
      </c>
      <c r="T46" s="158" t="s">
        <v>1055</v>
      </c>
      <c r="U46" s="91">
        <f>(L46+N46+R46)/3</f>
        <v>1.5445563333333334</v>
      </c>
      <c r="V46" s="92">
        <v>3</v>
      </c>
      <c r="W46" s="118" t="s">
        <v>1973</v>
      </c>
    </row>
    <row r="47" spans="2:23" ht="15.95" customHeight="1">
      <c r="B47" s="94">
        <v>2.8</v>
      </c>
      <c r="C47" s="95">
        <v>2.8</v>
      </c>
      <c r="D47" s="95">
        <v>78.9173781871796</v>
      </c>
      <c r="E47" s="96" t="s">
        <v>208</v>
      </c>
      <c r="F47" s="119">
        <v>7.12</v>
      </c>
      <c r="G47" s="120">
        <v>38532.41</v>
      </c>
      <c r="H47" s="96" t="s">
        <v>899</v>
      </c>
      <c r="I47" s="109">
        <v>2</v>
      </c>
      <c r="J47" s="110">
        <v>99.0000009536743</v>
      </c>
      <c r="K47" s="111" t="s">
        <v>209</v>
      </c>
      <c r="L47" s="139"/>
      <c r="M47" s="99"/>
      <c r="N47" s="81"/>
      <c r="O47" s="99"/>
      <c r="P47" s="101">
        <v>1.496795</v>
      </c>
      <c r="Q47" s="99">
        <v>3.192372</v>
      </c>
      <c r="R47" s="102">
        <v>1.835385</v>
      </c>
      <c r="S47" s="99">
        <v>3.269857</v>
      </c>
      <c r="T47" s="103" t="s">
        <v>1134</v>
      </c>
      <c r="U47" s="95">
        <f>(P47+R47)/2</f>
        <v>1.66609</v>
      </c>
      <c r="V47" s="104">
        <v>2</v>
      </c>
      <c r="W47" s="122" t="s">
        <v>1973</v>
      </c>
    </row>
    <row r="48" spans="2:23" ht="15.95" customHeight="1">
      <c r="B48" s="94">
        <v>2.03</v>
      </c>
      <c r="C48" s="95">
        <v>2.03</v>
      </c>
      <c r="D48" s="95">
        <v>60.8294904232025</v>
      </c>
      <c r="E48" s="96" t="s">
        <v>325</v>
      </c>
      <c r="F48" s="119">
        <v>5.81</v>
      </c>
      <c r="G48" s="120">
        <v>46462.01</v>
      </c>
      <c r="H48" s="96" t="s">
        <v>1996</v>
      </c>
      <c r="I48" s="97">
        <v>2</v>
      </c>
      <c r="J48" s="98">
        <v>99.0000009536743</v>
      </c>
      <c r="K48" s="96" t="s">
        <v>1770</v>
      </c>
      <c r="L48" s="153">
        <v>1.062889</v>
      </c>
      <c r="M48" s="123">
        <v>1.259576</v>
      </c>
      <c r="N48" s="100"/>
      <c r="O48" s="123"/>
      <c r="P48" s="131">
        <v>0.7513346</v>
      </c>
      <c r="Q48" s="123">
        <v>1.480142</v>
      </c>
      <c r="R48" s="130">
        <v>0.654837</v>
      </c>
      <c r="S48" s="123">
        <v>3.667559</v>
      </c>
      <c r="T48" s="103" t="s">
        <v>1771</v>
      </c>
      <c r="U48" s="95">
        <f>(P48+R48)/2</f>
        <v>0.7030858</v>
      </c>
      <c r="V48" s="104">
        <v>2</v>
      </c>
      <c r="W48" s="105" t="s">
        <v>1974</v>
      </c>
    </row>
    <row r="49" spans="2:23" ht="15.95" customHeight="1">
      <c r="B49" s="160">
        <v>4</v>
      </c>
      <c r="C49" s="151">
        <v>4</v>
      </c>
      <c r="D49" s="151">
        <v>14.1304343938828</v>
      </c>
      <c r="E49" s="152" t="s">
        <v>1226</v>
      </c>
      <c r="F49" s="100">
        <v>5.68</v>
      </c>
      <c r="G49" s="100">
        <v>50610</v>
      </c>
      <c r="H49" s="152" t="s">
        <v>1997</v>
      </c>
      <c r="I49" s="97">
        <v>2</v>
      </c>
      <c r="J49" s="98">
        <v>99.0000009536743</v>
      </c>
      <c r="K49" s="152" t="s">
        <v>1228</v>
      </c>
      <c r="L49" s="153">
        <v>1.277113</v>
      </c>
      <c r="M49" s="123">
        <v>1.423759</v>
      </c>
      <c r="N49" s="153">
        <v>1.533952</v>
      </c>
      <c r="O49" s="123">
        <v>3.738994</v>
      </c>
      <c r="P49" s="101">
        <v>1.283305</v>
      </c>
      <c r="Q49" s="123">
        <v>4.679806</v>
      </c>
      <c r="R49" s="121">
        <v>1.026988</v>
      </c>
      <c r="S49" s="123">
        <v>3.822321</v>
      </c>
      <c r="T49" s="152" t="s">
        <v>1075</v>
      </c>
      <c r="U49" s="151">
        <f>(L49+N49+P49)/3</f>
        <v>1.36479</v>
      </c>
      <c r="V49" s="154">
        <v>3</v>
      </c>
      <c r="W49" s="155" t="s">
        <v>1973</v>
      </c>
    </row>
    <row r="50" spans="2:23" ht="20.1" customHeight="1">
      <c r="B50" s="42"/>
      <c r="C50" s="43"/>
      <c r="D50" s="43"/>
      <c r="E50" s="44"/>
      <c r="F50" s="43"/>
      <c r="G50" s="45"/>
      <c r="H50" s="46" t="s">
        <v>1998</v>
      </c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7"/>
      <c r="U50" s="43"/>
      <c r="V50" s="48"/>
      <c r="W50" s="49"/>
    </row>
    <row r="51" spans="2:23" ht="15.95" customHeight="1">
      <c r="B51" s="94">
        <v>6.9</v>
      </c>
      <c r="C51" s="95">
        <v>6.9</v>
      </c>
      <c r="D51" s="95">
        <v>57.4610233306885</v>
      </c>
      <c r="E51" s="96" t="s">
        <v>17</v>
      </c>
      <c r="F51" s="119">
        <v>4.74</v>
      </c>
      <c r="G51" s="120">
        <v>50747.04</v>
      </c>
      <c r="H51" s="96" t="s">
        <v>891</v>
      </c>
      <c r="I51" s="97">
        <v>2</v>
      </c>
      <c r="J51" s="98">
        <v>99.0000009536743</v>
      </c>
      <c r="K51" s="96" t="s">
        <v>1221</v>
      </c>
      <c r="L51" s="129">
        <v>0.955756</v>
      </c>
      <c r="M51" s="99">
        <v>2.600588</v>
      </c>
      <c r="N51" s="130">
        <v>0.5160267</v>
      </c>
      <c r="O51" s="99">
        <v>2.16306</v>
      </c>
      <c r="P51" s="131">
        <v>0.7035509</v>
      </c>
      <c r="Q51" s="99">
        <v>3.094039</v>
      </c>
      <c r="R51" s="132">
        <v>0.7986103</v>
      </c>
      <c r="S51" s="99">
        <v>3.31288</v>
      </c>
      <c r="T51" s="103" t="s">
        <v>1137</v>
      </c>
      <c r="U51" s="95">
        <f>(P51+R51+N51)/3</f>
        <v>0.6727293</v>
      </c>
      <c r="V51" s="104">
        <v>3</v>
      </c>
      <c r="W51" s="105" t="s">
        <v>1974</v>
      </c>
    </row>
    <row r="52" spans="2:23" ht="15.95" customHeight="1">
      <c r="B52" s="94">
        <v>2</v>
      </c>
      <c r="C52" s="95">
        <v>2</v>
      </c>
      <c r="D52" s="95">
        <v>27.3684203624725</v>
      </c>
      <c r="E52" s="96" t="s">
        <v>390</v>
      </c>
      <c r="F52" s="119">
        <v>6.49</v>
      </c>
      <c r="G52" s="120">
        <v>82246.46</v>
      </c>
      <c r="H52" s="96" t="s">
        <v>1999</v>
      </c>
      <c r="I52" s="97">
        <v>2</v>
      </c>
      <c r="J52" s="98">
        <v>99.0000009536743</v>
      </c>
      <c r="K52" s="96" t="s">
        <v>391</v>
      </c>
      <c r="L52" s="96"/>
      <c r="M52" s="99"/>
      <c r="N52" s="100"/>
      <c r="O52" s="99"/>
      <c r="P52" s="101">
        <v>1.441376</v>
      </c>
      <c r="Q52" s="99">
        <v>2.583264</v>
      </c>
      <c r="R52" s="102">
        <v>1.619312</v>
      </c>
      <c r="S52" s="99">
        <v>3.558173</v>
      </c>
      <c r="T52" s="103" t="s">
        <v>1060</v>
      </c>
      <c r="U52" s="95">
        <f>(P52+R52)/2</f>
        <v>1.530344</v>
      </c>
      <c r="V52" s="104">
        <v>2</v>
      </c>
      <c r="W52" s="122" t="s">
        <v>1973</v>
      </c>
    </row>
    <row r="53" spans="2:23" ht="20.1" customHeight="1">
      <c r="B53" s="42"/>
      <c r="C53" s="43"/>
      <c r="D53" s="43"/>
      <c r="E53" s="44"/>
      <c r="F53" s="43"/>
      <c r="G53" s="45"/>
      <c r="H53" s="46" t="s">
        <v>2000</v>
      </c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7"/>
      <c r="U53" s="43"/>
      <c r="V53" s="48"/>
      <c r="W53" s="49"/>
    </row>
    <row r="54" spans="2:23" ht="15.95" customHeight="1">
      <c r="B54" s="94">
        <v>3.12</v>
      </c>
      <c r="C54" s="95">
        <v>3.12</v>
      </c>
      <c r="D54" s="95">
        <v>51.9886374473572</v>
      </c>
      <c r="E54" s="96" t="s">
        <v>182</v>
      </c>
      <c r="F54" s="119">
        <v>5.37</v>
      </c>
      <c r="G54" s="120">
        <v>75231.66</v>
      </c>
      <c r="H54" s="96" t="s">
        <v>2001</v>
      </c>
      <c r="I54" s="97">
        <v>2</v>
      </c>
      <c r="J54" s="98">
        <v>99.0000009536743</v>
      </c>
      <c r="K54" s="96" t="s">
        <v>183</v>
      </c>
      <c r="L54" s="96"/>
      <c r="M54" s="99"/>
      <c r="N54" s="100"/>
      <c r="O54" s="99"/>
      <c r="P54" s="131">
        <v>0.9708191</v>
      </c>
      <c r="Q54" s="99">
        <v>3.306973</v>
      </c>
      <c r="R54" s="132">
        <v>0.5999669</v>
      </c>
      <c r="S54" s="99">
        <v>3.362231</v>
      </c>
      <c r="T54" s="103" t="s">
        <v>1124</v>
      </c>
      <c r="U54" s="95">
        <f>R54</f>
        <v>0.5999669</v>
      </c>
      <c r="V54" s="104">
        <v>1</v>
      </c>
      <c r="W54" s="105" t="s">
        <v>1974</v>
      </c>
    </row>
    <row r="55" spans="2:23" ht="20.1" customHeight="1">
      <c r="B55" s="42"/>
      <c r="C55" s="43"/>
      <c r="D55" s="43"/>
      <c r="E55" s="44"/>
      <c r="F55" s="43"/>
      <c r="G55" s="45"/>
      <c r="H55" s="46" t="s">
        <v>2002</v>
      </c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7"/>
      <c r="U55" s="43"/>
      <c r="V55" s="48"/>
      <c r="W55" s="49"/>
    </row>
    <row r="56" spans="2:23" ht="15.95" customHeight="1">
      <c r="B56" s="94">
        <v>2.19</v>
      </c>
      <c r="C56" s="95">
        <v>2.19</v>
      </c>
      <c r="D56" s="95">
        <v>62.420380115509</v>
      </c>
      <c r="E56" s="96" t="s">
        <v>1722</v>
      </c>
      <c r="F56" s="119">
        <v>6.81</v>
      </c>
      <c r="G56" s="120">
        <v>51669.99</v>
      </c>
      <c r="H56" s="96" t="s">
        <v>2003</v>
      </c>
      <c r="I56" s="97">
        <v>2</v>
      </c>
      <c r="J56" s="98">
        <v>99.0000009536743</v>
      </c>
      <c r="K56" s="96" t="s">
        <v>268</v>
      </c>
      <c r="L56" s="96"/>
      <c r="M56" s="99"/>
      <c r="N56" s="100"/>
      <c r="O56" s="99"/>
      <c r="P56" s="101">
        <v>1.171165</v>
      </c>
      <c r="Q56" s="99">
        <v>1.691736</v>
      </c>
      <c r="R56" s="102">
        <v>1.348317</v>
      </c>
      <c r="S56" s="99">
        <v>2.307699</v>
      </c>
      <c r="T56" s="103" t="s">
        <v>1142</v>
      </c>
      <c r="U56" s="95">
        <f>R56</f>
        <v>1.348317</v>
      </c>
      <c r="V56" s="104">
        <v>1</v>
      </c>
      <c r="W56" s="105" t="s">
        <v>1973</v>
      </c>
    </row>
    <row r="58" ht="15.95" customHeight="1">
      <c r="H58" s="177"/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9">
      <selection activeCell="M40" sqref="M40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2011-12-02T22:39:43Z</dcterms:modified>
  <cp:category/>
  <cp:version/>
  <cp:contentType/>
  <cp:contentStatus/>
</cp:coreProperties>
</file>